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<sst xmlns="http://schemas.openxmlformats.org/spreadsheetml/2006/main" count="32" uniqueCount="32">
  <si>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</si>
  <si>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</si>
  <si>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</si>
  <si>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caucho.</t>
  </si>
  <si>
    <r>
      <rPr>
        <sz val="8.25"/>
        <color rgb="FF000000"/>
        <rFont val="Arial"/>
        <family val="2"/>
      </rPr>
      <t xml:space="preserve">Piso de caucho, color negro, con botones, suministrado en rollos de 1000x12000x2,5 mm. Colocación en obra: con adhesivo de contacto,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</si>
  <si>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</si>
  <si>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</si>
  <si>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</si>
  <si>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</si>
  <si>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</si>
  <si>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</si>
  <si>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</si>
  <si>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</si>
  <si>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</si>
  <si>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tapizón y textil.</t>
  </si>
  <si>
    <t xml:space="preserve">mt18dsi010i</t>
  </si>
  <si>
    <t xml:space="preserve">m²</t>
  </si>
  <si>
    <t xml:space="preserve">Lámina de caucho, color negro, con botones; suministrada en rollos de 1000x12000x2,5 mm.</t>
  </si>
  <si>
    <t xml:space="preserve">Subtotal materiales:</t>
  </si>
  <si>
    <t xml:space="preserve">Mano de obra</t>
  </si>
  <si>
    <t xml:space="preserve">mo026</t>
  </si>
  <si>
    <t xml:space="preserve">h</t>
  </si>
  <si>
    <t xml:space="preserve">Especialista instalador de revestimientos flexibles.</t>
  </si>
  <si>
    <t xml:space="preserve">mo064</t>
  </si>
  <si>
    <t xml:space="preserve">h</t>
  </si>
  <si>
    <t xml:space="preserve">Ayudante 1ª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</si>
  <si>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</si>
  <si>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</si>
  <si>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</si>
  <si>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</si>
  <si>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117,49Bs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</si>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</sst>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42.39</v>
      </c>
      <c r="G10" s="12">
        <f ca="1">ROUND(INDIRECT(ADDRESS(ROW()+(0), COLUMN()+(-2), 1))*INDIRECT(ADDRESS(ROW()+(0), COLUMN()+(-1), 1)), 2)</f>
        <v>10.6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241.14</v>
      </c>
      <c r="G11" s="14">
        <f ca="1">ROUND(INDIRECT(ADDRESS(ROW()+(0), COLUMN()+(-2), 1))*INDIRECT(ADDRESS(ROW()+(0), COLUMN()+(-1), 1)), 2)</f>
        <v>253.2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263.8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0.209</v>
      </c>
      <c r="F14" s="12">
        <v>59.67</v>
      </c>
      <c r="G14" s="12">
        <f ca="1">ROUND(INDIRECT(ADDRESS(ROW()+(0), COLUMN()+(-2), 1))*INDIRECT(ADDRESS(ROW()+(0), COLUMN()+(-1), 1)), 2)</f>
        <v>12.47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0.105</v>
      </c>
      <c r="F15" s="14">
        <v>44.6</v>
      </c>
      <c r="G15" s="14">
        <f ca="1">ROUND(INDIRECT(ADDRESS(ROW()+(0), COLUMN()+(-2), 1))*INDIRECT(ADDRESS(ROW()+(0), COLUMN()+(-1), 1)), 2)</f>
        <v>4.68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17.15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280.95</v>
      </c>
      <c r="G18" s="14">
        <f ca="1">ROUND(INDIRECT(ADDRESS(ROW()+(0), COLUMN()+(-2), 1))*INDIRECT(ADDRESS(ROW()+(0), COLUMN()+(-1), 1))/100, 2)</f>
        <v>5.62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286.57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