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<sst xmlns="http://schemas.openxmlformats.org/spreadsheetml/2006/main" count="29" uniqueCount="29">
  <si>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</si>
  <si>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RSG091</t>
  </si>
  <si>
    <t xml:space="preserve">m</t>
  </si>
  <si>
    <t xml:space="preserve">Rodapié de barro cocido.</t>
  </si>
  <si>
    <r>
      <rPr>
        <sz val="8.25"/>
        <color rgb="FF000000"/>
        <rFont val="Arial"/>
        <family val="2"/>
      </rPr>
      <t xml:space="preserve">Rodapié cerámico de barro cocido, de elaboración manual, 8,5x30 cm, para interiores, recibido y rejuntado con mortero de cemento M-10.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</si>
  <si>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</si>
  <si>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</si>
  <si>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</si>
  <si>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</si>
  <si>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</si>
  <si>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</si>
  <si>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</si>
  <si>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mt09mor010e</t>
  </si>
  <si>
    <t xml:space="preserve">m³</t>
  </si>
  <si>
    <t xml:space="preserve">Mortero de cemento CEM II/B-P 32,5 N tipo M-10, confeccionado en obra con 380 kg/m³ de cemento y una proporción en volumen 1/4.</t>
  </si>
  <si>
    <t xml:space="preserve">mt18rco020a</t>
  </si>
  <si>
    <t xml:space="preserve">m</t>
  </si>
  <si>
    <t xml:space="preserve">Rodapié cerámico de barro cocido, de elaboración manual, 8,5x30 cm.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</si>
  <si>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</si>
  <si>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</si>
  <si>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</si>
  <si>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</si>
  <si>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Especialista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</si>
  <si>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</si>
  <si>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</si>
  <si>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</si>
  <si>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</si>
  <si>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8,16Bs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</si>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</sst>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6.29" customWidth="1"/>
    <col min="5" max="5" width="75.48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0.003</v>
      </c>
      <c r="G10" s="12">
        <v>970.91</v>
      </c>
      <c r="H10" s="12">
        <f ca="1">ROUND(INDIRECT(ADDRESS(ROW()+(0), COLUMN()+(-2), 1))*INDIRECT(ADDRESS(ROW()+(0), COLUMN()+(-1), 1)), 2)</f>
        <v>2.91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53.72</v>
      </c>
      <c r="H11" s="14">
        <f ca="1">ROUND(INDIRECT(ADDRESS(ROW()+(0), COLUMN()+(-2), 1))*INDIRECT(ADDRESS(ROW()+(0), COLUMN()+(-1), 1)), 2)</f>
        <v>56.41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59.32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0.256</v>
      </c>
      <c r="G14" s="14">
        <v>52.46</v>
      </c>
      <c r="H14" s="14">
        <f ca="1">ROUND(INDIRECT(ADDRESS(ROW()+(0), COLUMN()+(-2), 1))*INDIRECT(ADDRESS(ROW()+(0), COLUMN()+(-1), 1)), 2)</f>
        <v>13.43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13.43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72.75</v>
      </c>
      <c r="H17" s="14">
        <f ca="1">ROUND(INDIRECT(ADDRESS(ROW()+(0), COLUMN()+(-2), 1))*INDIRECT(ADDRESS(ROW()+(0), COLUMN()+(-1), 1))/100, 2)</f>
        <v>1.46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74.21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