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<sst xmlns="http://schemas.openxmlformats.org/spreadsheetml/2006/main" count="41" uniqueCount="41">
  <si>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</si>
  <si>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RAG041</t>
  </si>
  <si>
    <t xml:space="preserve">m²</t>
  </si>
  <si>
    <t xml:space="preserve">Revestimiento cerámico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</si>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</sst>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14" customWidth="1"/>
    <col min="3" max="3" width="19.89" customWidth="1"/>
    <col min="4" max="4" width="28.56" customWidth="1"/>
    <col min="5" max="5" width="6.80" customWidth="1"/>
    <col min="6" max="6" width="6.80" customWidth="1"/>
    <col min="7" max="7" width="5.10" customWidth="1"/>
    <col min="8" max="8" width="8.50" customWidth="1"/>
    <col min="9" max="9" width="3.57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6.000000</v>
      </c>
      <c r="G9" s="14"/>
      <c r="H9" s="15">
        <v>2.820000</v>
      </c>
      <c r="I9" s="15"/>
      <c r="J9" s="15">
        <f ca="1">ROUND(INDIRECT(ADDRESS(ROW()+(0), COLUMN()+(-4), 1))*INDIRECT(ADDRESS(ROW()+(0), COLUMN()+(-2), 1)), 2)</f>
        <v>16.920000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0.500000</v>
      </c>
      <c r="G10" s="14"/>
      <c r="H10" s="15">
        <v>11.250000</v>
      </c>
      <c r="I10" s="15"/>
      <c r="J10" s="15">
        <f ca="1">ROUND(INDIRECT(ADDRESS(ROW()+(0), COLUMN()+(-4), 1))*INDIRECT(ADDRESS(ROW()+(0), COLUMN()+(-2), 1)), 2)</f>
        <v>5.630000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1.050000</v>
      </c>
      <c r="G11" s="14"/>
      <c r="H11" s="15">
        <v>209.470000</v>
      </c>
      <c r="I11" s="15"/>
      <c r="J11" s="15">
        <f ca="1">ROUND(INDIRECT(ADDRESS(ROW()+(0), COLUMN()+(-4), 1))*INDIRECT(ADDRESS(ROW()+(0), COLUMN()+(-2), 1)), 2)</f>
        <v>219.940000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3.333000</v>
      </c>
      <c r="G12" s="14"/>
      <c r="H12" s="15">
        <v>0.210000</v>
      </c>
      <c r="I12" s="15"/>
      <c r="J12" s="15">
        <f ca="1">ROUND(INDIRECT(ADDRESS(ROW()+(0), COLUMN()+(-4), 1))*INDIRECT(ADDRESS(ROW()+(0), COLUMN()+(-2), 1)), 2)</f>
        <v>0.700000</v>
      </c>
    </row>
    <row r="13" spans="1:10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1.000000</v>
      </c>
      <c r="G13" s="16"/>
      <c r="H13" s="17">
        <v>6.800000</v>
      </c>
      <c r="I13" s="17"/>
      <c r="J13" s="17">
        <f ca="1">ROUND(INDIRECT(ADDRESS(ROW()+(0), COLUMN()+(-4), 1))*INDIRECT(ADDRESS(ROW()+(0), COLUMN()+(-2), 1)), 2)</f>
        <v>6.800000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249.990000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4">
        <v>0.599000</v>
      </c>
      <c r="G16" s="14"/>
      <c r="H16" s="15">
        <v>32.060000</v>
      </c>
      <c r="I16" s="15"/>
      <c r="J16" s="15">
        <f ca="1">ROUND(INDIRECT(ADDRESS(ROW()+(0), COLUMN()+(-4), 1))*INDIRECT(ADDRESS(ROW()+(0), COLUMN()+(-2), 1)), 2)</f>
        <v>19.200000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6">
        <v>0.599000</v>
      </c>
      <c r="G17" s="16"/>
      <c r="H17" s="17">
        <v>23.610000</v>
      </c>
      <c r="I17" s="17"/>
      <c r="J17" s="17">
        <f ca="1">ROUND(INDIRECT(ADDRESS(ROW()+(0), COLUMN()+(-4), 1))*INDIRECT(ADDRESS(ROW()+(0), COLUMN()+(-2), 1)), 2)</f>
        <v>14.140000</v>
      </c>
    </row>
    <row r="18" spans="1:10" ht="13.50" thickBot="1" customHeight="1">
      <c r="A18" s="18"/>
      <c r="B18" s="18"/>
      <c r="C18" s="18"/>
      <c r="D18" s="18"/>
      <c r="E18" s="18"/>
      <c r="F18" s="12" t="s">
        <v>35</v>
      </c>
      <c r="G18" s="12"/>
      <c r="H18" s="12"/>
      <c r="I18" s="12"/>
      <c r="J18" s="20">
        <f ca="1">ROUND(SUM(INDIRECT(ADDRESS(ROW()+(-1), COLUMN()+(0), 1)),INDIRECT(ADDRESS(ROW()+(-2), COLUMN()+(0), 1))), 2)</f>
        <v>33.340000</v>
      </c>
    </row>
    <row r="19" spans="1:10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18"/>
      <c r="I19" s="18"/>
      <c r="J19" s="18"/>
    </row>
    <row r="20" spans="1:10" ht="13.50" thickBot="1" customHeight="1">
      <c r="A20" s="22"/>
      <c r="B20" s="23" t="s">
        <v>37</v>
      </c>
      <c r="C20" s="22" t="s">
        <v>38</v>
      </c>
      <c r="D20" s="22"/>
      <c r="E20" s="22"/>
      <c r="F20" s="16">
        <v>2.000000</v>
      </c>
      <c r="G20" s="16"/>
      <c r="H20" s="17">
        <f ca="1">ROUND(SUM(INDIRECT(ADDRESS(ROW()+(-2), COLUMN()+(2), 1)),INDIRECT(ADDRESS(ROW()+(-6), COLUMN()+(2), 1))), 2)</f>
        <v>283.330000</v>
      </c>
      <c r="I20" s="17"/>
      <c r="J20" s="17">
        <f ca="1">ROUND(INDIRECT(ADDRESS(ROW()+(0), COLUMN()+(-4), 1))*INDIRECT(ADDRESS(ROW()+(0), COLUMN()+(-2), 1))/100, 2)</f>
        <v>5.670000</v>
      </c>
    </row>
    <row r="21" spans="1:10" ht="13.50" thickBot="1" customHeight="1">
      <c r="A21" s="6" t="s">
        <v>39</v>
      </c>
      <c r="B21" s="7"/>
      <c r="C21" s="8"/>
      <c r="D21" s="8"/>
      <c r="E21" s="8"/>
      <c r="F21" s="24" t="s">
        <v>40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289.000000</v>
      </c>
    </row>
  </sheetData>
  <mergeCells count="45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I18"/>
    <mergeCell ref="C19:G19"/>
    <mergeCell ref="H19:I19"/>
    <mergeCell ref="C20:E20"/>
    <mergeCell ref="F20:G20"/>
    <mergeCell ref="H20:I20"/>
    <mergeCell ref="A21:E21"/>
    <mergeCell ref="F21:I21"/>
  </mergeCells>
  <pageMargins left="0.620079" right="0.472441" top="0.472441" bottom="0.472441" header="0.0" footer="0.0"/>
  <pageSetup paperSize="9" orientation="portrait"/>
  <rowBreaks count="0" manualBreakCount="0">
    </rowBreaks>
</worksheet>
</file>