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<sst xmlns="http://schemas.openxmlformats.org/spreadsheetml/2006/main" count="46" uniqueCount="46">
  <si>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</si>
  <si>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QTY040</t>
  </si>
  <si>
    <t xml:space="preserve">m²</t>
  </si>
  <si>
    <t xml:space="preserve">Formación de pendientes con muros divisorios aligerados, en cubierta inclinada.</t>
  </si>
  <si>
    <r>
      <rPr>
        <sz val="8.25"/>
        <color rgb="FF000000"/>
        <rFont val="Arial"/>
        <family val="2"/>
      </rPr>
      <t xml:space="preserve">Formación de pendientes en cubierta inclinada, con muros divisorios aligerados de ladrillo cerámico hueco de 24x11,5x9 cm recibido con mortero de cemento, confeccionado en obra, dosificación 1:6, dispuestos cada 80 cm y con 100 cm de altura media, rematados superiormente con maestras de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</si>
  <si>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</si>
  <si>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</si>
  <si>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</si>
  <si>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</si>
  <si>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</si>
  <si>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</si>
  <si>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</si>
  <si>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</si>
  <si>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</si>
  <si>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</si>
  <si>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</si>
  <si>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</si>
  <si>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</si>
  <si>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</si>
  <si>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</si>
  <si>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</si>
  <si>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mt08cem000j</t>
  </si>
  <si>
    <t xml:space="preserve">kg</t>
  </si>
  <si>
    <t xml:space="preserve">Cemento gris en sacos.</t>
  </si>
  <si>
    <t xml:space="preserve">mt13blw200</t>
  </si>
  <si>
    <t xml:space="preserve">m²</t>
  </si>
  <si>
    <t xml:space="preserve">Papel kraft.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</si>
  <si>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</si>
  <si>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</si>
  <si>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</si>
  <si>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</si>
  <si>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Hormigonera.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</si>
  <si>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</si>
  <si>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</si>
  <si>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</si>
  <si>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</si>
  <si>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Especialista de construcción.</t>
  </si>
  <si>
    <t xml:space="preserve">mo077</t>
  </si>
  <si>
    <t xml:space="preserve">h</t>
  </si>
  <si>
    <t xml:space="preserve">Ayudante 1ª de construcción.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</si>
  <si>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</si>
  <si>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</si>
  <si>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</si>
  <si>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</si>
  <si>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2,18Bs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</si>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</sst>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6.29" customWidth="1"/>
    <col min="5" max="5" width="67.66" customWidth="1"/>
    <col min="6" max="6" width="15.47" customWidth="1"/>
    <col min="7" max="7" width="15.30" customWidth="1"/>
    <col min="8" max="8" width="9.3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33</v>
      </c>
      <c r="G10" s="12">
        <v>1.04</v>
      </c>
      <c r="H10" s="12">
        <f ca="1">ROUND(INDIRECT(ADDRESS(ROW()+(0), COLUMN()+(-2), 1))*INDIRECT(ADDRESS(ROW()+(0), COLUMN()+(-1), 1)), 2)</f>
        <v>34.32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10.72</v>
      </c>
      <c r="H11" s="12">
        <f ca="1">ROUND(INDIRECT(ADDRESS(ROW()+(0), COLUMN()+(-2), 1))*INDIRECT(ADDRESS(ROW()+(0), COLUMN()+(-1), 1)), 2)</f>
        <v>0.06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0.017</v>
      </c>
      <c r="G12" s="12">
        <v>146.09</v>
      </c>
      <c r="H12" s="12">
        <f ca="1">ROUND(INDIRECT(ADDRESS(ROW()+(0), COLUMN()+(-2), 1))*INDIRECT(ADDRESS(ROW()+(0), COLUMN()+(-1), 1)), 2)</f>
        <v>2.48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2.579</v>
      </c>
      <c r="G13" s="12">
        <v>1.12</v>
      </c>
      <c r="H13" s="12">
        <f ca="1">ROUND(INDIRECT(ADDRESS(ROW()+(0), COLUMN()+(-2), 1))*INDIRECT(ADDRESS(ROW()+(0), COLUMN()+(-1), 1)), 2)</f>
        <v>2.89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0.124</v>
      </c>
      <c r="G14" s="14">
        <v>1.78</v>
      </c>
      <c r="H14" s="14">
        <f ca="1">ROUND(INDIRECT(ADDRESS(ROW()+(0), COLUMN()+(-2), 1))*INDIRECT(ADDRESS(ROW()+(0), COLUMN()+(-1), 1)), 2)</f>
        <v>0.22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39.97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0.008</v>
      </c>
      <c r="G17" s="14">
        <v>10.32</v>
      </c>
      <c r="H17" s="14">
        <f ca="1">ROUND(INDIRECT(ADDRESS(ROW()+(0), COLUMN()+(-2), 1))*INDIRECT(ADDRESS(ROW()+(0), COLUMN()+(-1), 1)), 2)</f>
        <v>0.08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0.909</v>
      </c>
      <c r="G20" s="12">
        <v>40.29</v>
      </c>
      <c r="H20" s="12">
        <f ca="1">ROUND(INDIRECT(ADDRESS(ROW()+(0), COLUMN()+(-2), 1))*INDIRECT(ADDRESS(ROW()+(0), COLUMN()+(-1), 1)), 2)</f>
        <v>36.62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1.012</v>
      </c>
      <c r="G21" s="14">
        <v>29.95</v>
      </c>
      <c r="H21" s="14">
        <f ca="1">ROUND(INDIRECT(ADDRESS(ROW()+(0), COLUMN()+(-2), 1))*INDIRECT(ADDRESS(ROW()+(0), COLUMN()+(-1), 1)), 2)</f>
        <v>30.31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66.93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106.98</v>
      </c>
      <c r="H24" s="14">
        <f ca="1">ROUND(INDIRECT(ADDRESS(ROW()+(0), COLUMN()+(-2), 1))*INDIRECT(ADDRESS(ROW()+(0), COLUMN()+(-1), 1))/100, 2)</f>
        <v>2.14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109.12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