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<sst xmlns="http://schemas.openxmlformats.org/spreadsheetml/2006/main" count="58" uniqueCount="58">
  <si>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</si>
  <si>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</si>
  <si>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</si>
  <si>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</si>
  <si>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</si>
  <si>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</si>
  <si>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</si>
  <si>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</si>
  <si>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</si>
  <si>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</si>
  <si>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</si>
  <si>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</si>
  <si>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</si>
  <si>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</si>
  <si>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Baldosa de vidrio moldeado liso, incoloro, 190x190x80 mm, para suelos con tráfico peatonal.</t>
  </si>
  <si>
    <t xml:space="preserve">mt10haf120bc</t>
  </si>
  <si>
    <t xml:space="preserve">m³</t>
  </si>
  <si>
    <t xml:space="preserve">Hormigón H21, para un ambiente no severo, tamaño máximo del agregado 12,5 mm, consistencia blanda, con un asentamiento de 6 a 9 cm, medido con el cono de Abrams, premezclado en planta, según CBH 87.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</si>
  <si>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</si>
  <si>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</si>
  <si>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</si>
  <si>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</si>
  <si>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</si>
  <si>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</si>
  <si>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</si>
  <si>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</si>
  <si>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</si>
  <si>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</si>
  <si>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</si>
  <si>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</si>
  <si>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</si>
  <si>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</si>
  <si>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</si>
  <si>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</si>
  <si>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</si>
  <si>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</si>
  <si>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</si>
  <si>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</si>
  <si>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</si>
  <si>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</si>
  <si>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</si>
  <si>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</si>
  <si>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</si>
  <si>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</si>
  <si>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</si>
  <si>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</si>
  <si>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</si>
  <si>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</si>
  <si>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</si>
  <si>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</si>
  <si>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</si>
  <si>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</si>
  <si>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</si>
  <si>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</si>
  <si>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</si>
  <si>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</si>
  <si>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1.028,68Bs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</si>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</sst>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21</v>
      </c>
      <c r="G10" s="12">
        <v>83.22</v>
      </c>
      <c r="H10" s="12">
        <f ca="1">ROUND(INDIRECT(ADDRESS(ROW()+(0), COLUMN()+(-2), 1))*INDIRECT(ADDRESS(ROW()+(0), COLUMN()+(-1), 1)), 2)</f>
        <v>1747.62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</v>
      </c>
      <c r="G11" s="12">
        <v>827.74</v>
      </c>
      <c r="H11" s="12">
        <f ca="1">ROUND(INDIRECT(ADDRESS(ROW()+(0), COLUMN()+(-2), 1))*INDIRECT(ADDRESS(ROW()+(0), COLUMN()+(-1), 1)), 2)</f>
        <v>15.73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8.83</v>
      </c>
      <c r="H12" s="12">
        <f ca="1">ROUND(INDIRECT(ADDRESS(ROW()+(0), COLUMN()+(-2), 1))*INDIRECT(ADDRESS(ROW()+(0), COLUMN()+(-1), 1)), 2)</f>
        <v>114.79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0.69</v>
      </c>
      <c r="H13" s="12">
        <f ca="1">ROUND(INDIRECT(ADDRESS(ROW()+(0), COLUMN()+(-2), 1))*INDIRECT(ADDRESS(ROW()+(0), COLUMN()+(-1), 1)), 2)</f>
        <v>2.76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47.89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14.18</v>
      </c>
      <c r="H15" s="12">
        <f ca="1">ROUND(INDIRECT(ADDRESS(ROW()+(0), COLUMN()+(-2), 1))*INDIRECT(ADDRESS(ROW()+(0), COLUMN()+(-1), 1)), 2)</f>
        <v>0.43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0.013</v>
      </c>
      <c r="G16" s="12">
        <v>145.86</v>
      </c>
      <c r="H16" s="12">
        <f ca="1">ROUND(INDIRECT(ADDRESS(ROW()+(0), COLUMN()+(-2), 1))*INDIRECT(ADDRESS(ROW()+(0), COLUMN()+(-1), 1)), 2)</f>
        <v>1.9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58.9</v>
      </c>
      <c r="H17" s="12">
        <f ca="1">ROUND(INDIRECT(ADDRESS(ROW()+(0), COLUMN()+(-2), 1))*INDIRECT(ADDRESS(ROW()+(0), COLUMN()+(-1), 1)), 2)</f>
        <v>29.45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8.67</v>
      </c>
      <c r="H18" s="14">
        <f ca="1">ROUND(INDIRECT(ADDRESS(ROW()+(0), COLUMN()+(-2), 1))*INDIRECT(ADDRESS(ROW()+(0), COLUMN()+(-1), 1)), 2)</f>
        <v>8.67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1922.31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0.001</v>
      </c>
      <c r="G21" s="14">
        <v>1256.67</v>
      </c>
      <c r="H21" s="14">
        <f ca="1">ROUND(INDIRECT(ADDRESS(ROW()+(0), COLUMN()+(-2), 1))*INDIRECT(ADDRESS(ROW()+(0), COLUMN()+(-1), 1)), 2)</f>
        <v>1.26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1.26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2.37</v>
      </c>
      <c r="G24" s="12">
        <v>59.67</v>
      </c>
      <c r="H24" s="12">
        <f ca="1">ROUND(INDIRECT(ADDRESS(ROW()+(0), COLUMN()+(-2), 1))*INDIRECT(ADDRESS(ROW()+(0), COLUMN()+(-1), 1)), 2)</f>
        <v>141.42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1.88</v>
      </c>
      <c r="G25" s="14">
        <v>42.97</v>
      </c>
      <c r="H25" s="14">
        <f ca="1">ROUND(INDIRECT(ADDRESS(ROW()+(0), COLUMN()+(-2), 1))*INDIRECT(ADDRESS(ROW()+(0), COLUMN()+(-1), 1)), 2)</f>
        <v>80.78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222.2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2145.77</v>
      </c>
      <c r="H28" s="14">
        <f ca="1">ROUND(INDIRECT(ADDRESS(ROW()+(0), COLUMN()+(-2), 1))*INDIRECT(ADDRESS(ROW()+(0), COLUMN()+(-1), 1))/100, 2)</f>
        <v>42.92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2188.69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