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<sst xmlns="http://schemas.openxmlformats.org/spreadsheetml/2006/main" count="32" uniqueCount="32">
  <si>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</si>
  <si>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</si>
  <si>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</t>
  </si>
  <si>
    <t xml:space="preserve">Encuentro de cubierta plana transitable, no ventilada con sumidero. Impermeabilización con láminas de PVC.</t>
  </si>
  <si>
    <r>
      <rPr>
        <sz val="8.25"/>
        <color rgb="FF000000"/>
        <rFont val="Arial"/>
        <family val="2"/>
      </rPr>
      <t xml:space="preserve">Encuentro de cubierta plana transitable, no ventilada, con piso fijo, tipo invertida con sumidero de PVC, de salida vertical, de 80 mm de diámetro, fijado con soldadura termoplástica a la lámina impermeabilizante de PVC. El precio no incluye la lámina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</si>
  <si>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</si>
  <si>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</si>
  <si>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</si>
  <si>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</si>
  <si>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</si>
  <si>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</si>
  <si>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</si>
  <si>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mt15dan100ya</t>
  </si>
  <si>
    <t xml:space="preserve">Ud</t>
  </si>
  <si>
    <t xml:space="preserve">Sumidero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</si>
  <si>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</si>
  <si>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</si>
  <si>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</si>
  <si>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</si>
  <si>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Especialista aplicador de láminas impermeabilizantes.</t>
  </si>
  <si>
    <t xml:space="preserve">mo067</t>
  </si>
  <si>
    <t xml:space="preserve">h</t>
  </si>
  <si>
    <t xml:space="preserve">Ayudante 1ª aplicador de láminas impermeabilizantes.</t>
  </si>
  <si>
    <t xml:space="preserve">mo008</t>
  </si>
  <si>
    <t xml:space="preserve">h</t>
  </si>
  <si>
    <t xml:space="preserve">Especialista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</si>
  <si>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</si>
  <si>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</si>
  <si>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</si>
  <si>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</si>
  <si>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39,48Bs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</si>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</sst>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40" customWidth="1"/>
    <col min="4" max="4" width="11.73" customWidth="1"/>
    <col min="5" max="5" width="53.89" customWidth="1"/>
    <col min="6" max="6" width="16.49" customWidth="1"/>
    <col min="7" max="7" width="15.64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83.19</v>
      </c>
      <c r="H10" s="14">
        <f ca="1">ROUND(INDIRECT(ADDRESS(ROW()+(0), COLUMN()+(-2), 1))*INDIRECT(ADDRESS(ROW()+(0), COLUMN()+(-1), 1)), 2)</f>
        <v>83.19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0.121</v>
      </c>
      <c r="G13" s="13">
        <v>59.67</v>
      </c>
      <c r="H13" s="13">
        <f ca="1">ROUND(INDIRECT(ADDRESS(ROW()+(0), COLUMN()+(-2), 1))*INDIRECT(ADDRESS(ROW()+(0), COLUMN()+(-1), 1)), 2)</f>
        <v>7.22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0.121</v>
      </c>
      <c r="G14" s="13">
        <v>44.6</v>
      </c>
      <c r="H14" s="13">
        <f ca="1">ROUND(INDIRECT(ADDRESS(ROW()+(0), COLUMN()+(-2), 1))*INDIRECT(ADDRESS(ROW()+(0), COLUMN()+(-1), 1)), 2)</f>
        <v>5.4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0.362</v>
      </c>
      <c r="G15" s="14">
        <v>61.32</v>
      </c>
      <c r="H15" s="14">
        <f ca="1">ROUND(INDIRECT(ADDRESS(ROW()+(0), COLUMN()+(-2), 1))*INDIRECT(ADDRESS(ROW()+(0), COLUMN()+(-1), 1)), 2)</f>
        <v>22.2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34.82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118.01</v>
      </c>
      <c r="H18" s="14">
        <f ca="1">ROUND(INDIRECT(ADDRESS(ROW()+(0), COLUMN()+(-2), 1))*INDIRECT(ADDRESS(ROW()+(0), COLUMN()+(-1), 1))/100, 2)</f>
        <v>2.36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120.37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