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<sst xmlns="http://schemas.openxmlformats.org/spreadsheetml/2006/main" count="35" uniqueCount="35">
  <si>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</si>
  <si>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NIG205</t>
  </si>
  <si>
    <t xml:space="preserve">m²</t>
  </si>
  <si>
    <t xml:space="preserve">Sistema "REVETÓN" de impermeabilización y aislamiento termorreflectante de cubiertas.</t>
  </si>
  <si>
    <r>
      <rPr>
        <sz val="8.25"/>
        <color rgb="FF000000"/>
        <rFont val="Arial"/>
        <family val="2"/>
      </rPr>
      <t xml:space="preserve">Impermeabilización y aislamiento termorreflectante de </t>
    </r>
    <r>
      <rPr>
        <b/>
        <sz val="8.25"/>
        <color rgb="FF000000"/>
        <rFont val="Arial"/>
        <family val="2"/>
      </rPr>
      <t xml:space="preserve">cubiertas no transitables</t>
    </r>
    <r>
      <rPr>
        <sz val="8.25"/>
        <color rgb="FF000000"/>
        <rFont val="Arial"/>
        <family val="2"/>
      </rPr>
      <t xml:space="preserve">, sobre superficie soporte </t>
    </r>
    <r>
      <rPr>
        <b/>
        <sz val="8.25"/>
        <color rgb="FF000000"/>
        <rFont val="Arial"/>
        <family val="2"/>
      </rPr>
      <t xml:space="preserve">de hormigón o mortero</t>
    </r>
    <r>
      <rPr>
        <sz val="8.25"/>
        <color rgb="FF000000"/>
        <rFont val="Arial"/>
        <family val="2"/>
      </rPr>
      <t xml:space="preserve">, realizada mediante el sistema "REVETÓN", formado por </t>
    </r>
    <r>
      <rPr>
        <b/>
        <sz val="8.25"/>
        <color rgb="FF000000"/>
        <rFont val="Arial"/>
        <family val="2"/>
      </rPr>
      <t xml:space="preserve">con la aplicación de una mano de imprimación de resinas sintéticas, "REVETÓN", incolora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geotextil no tejido de fibras de vidrio, Texnón 300 "REVETÓN", de 300 g/m² de masa superficial</t>
    </r>
    <r>
      <rPr>
        <sz val="8.25"/>
        <color rgb="FF000000"/>
        <rFont val="Arial"/>
        <family val="2"/>
      </rPr>
      <t xml:space="preserve"> y dos manos de </t>
    </r>
    <r>
      <rPr>
        <b/>
        <sz val="8.25"/>
        <color rgb="FF000000"/>
        <rFont val="Arial"/>
        <family val="2"/>
      </rPr>
      <t xml:space="preserve">revestimiento elástico a base de copolímeros acrílicos en emulsión acuosa, Revsun Tec Plus "REVETÓN", color blanco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l/m²). Incluso </t>
    </r>
    <r>
      <rPr>
        <b/>
        <sz val="8.25"/>
        <color rgb="FF000000"/>
        <rFont val="Arial"/>
        <family val="2"/>
      </rPr>
      <t xml:space="preserve">geotextil no tejido de fibras de vidrio, Texnón 300 "REVETÓN", de 300 g/m² de masa superficial</t>
    </r>
    <r>
      <rPr>
        <sz val="8.25"/>
        <color rgb="FF000000"/>
        <rFont val="Arial"/>
        <family val="2"/>
      </rPr>
      <t xml:space="preserve">, para la resolución de puntos singulares.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</si>
  <si>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</si>
  <si>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</si>
  <si>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</si>
  <si>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</si>
  <si>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</si>
  <si>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</si>
  <si>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</si>
  <si>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mt15rer010b</t>
  </si>
  <si>
    <t xml:space="preserve">l</t>
  </si>
  <si>
    <t xml:space="preserve">Imprimación de resinas sintéticas, "REVETÓN", incolora.</t>
  </si>
  <si>
    <t xml:space="preserve">mt15rer502b</t>
  </si>
  <si>
    <t xml:space="preserve">m²</t>
  </si>
  <si>
    <t xml:space="preserve">Geotextil no tejido de fibras de vidrio, Texnón 300 "REVETÓN", de 300 g/m² de masa superficial.</t>
  </si>
  <si>
    <t xml:space="preserve">mt15rer700a</t>
  </si>
  <si>
    <t xml:space="preserve">l</t>
  </si>
  <si>
    <t xml:space="preserve">Revestimiento elástico a base de copolímeros acrílicos en emulsión acuosa, Revsun Tec Plus "REVETÓN", color blanco, con un índice de reflexión solar del 70% y 0,91 de emitancia.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</si>
  <si>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</si>
  <si>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</si>
  <si>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</si>
  <si>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</si>
  <si>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</si>
  <si>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</si>
  <si>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</si>
  <si>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</si>
  <si>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</si>
  <si>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</si>
  <si>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</si>
  <si>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</si>
  <si>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11,56Bs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</si>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</sst>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125.460000</v>
      </c>
      <c r="H10" s="11">
        <f ca="1">ROUND(INDIRECT(ADDRESS(ROW()+(0), COLUMN()+(-2), 1))*INDIRECT(ADDRESS(ROW()+(0), COLUMN()+(-1), 1)), 2)</f>
        <v>25.090000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30.040000</v>
      </c>
      <c r="H11" s="11">
        <f ca="1">ROUND(INDIRECT(ADDRESS(ROW()+(0), COLUMN()+(-2), 1))*INDIRECT(ADDRESS(ROW()+(0), COLUMN()+(-1), 1)), 2)</f>
        <v>33.040000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2.000000</v>
      </c>
      <c r="G12" s="13">
        <v>97.480000</v>
      </c>
      <c r="H12" s="13">
        <f ca="1">ROUND(INDIRECT(ADDRESS(ROW()+(0), COLUMN()+(-2), 1))*INDIRECT(ADDRESS(ROW()+(0), COLUMN()+(-1), 1)), 2)</f>
        <v>194.960000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253.090000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0.457000</v>
      </c>
      <c r="G15" s="11">
        <v>37.970000</v>
      </c>
      <c r="H15" s="11">
        <f ca="1">ROUND(INDIRECT(ADDRESS(ROW()+(0), COLUMN()+(-2), 1))*INDIRECT(ADDRESS(ROW()+(0), COLUMN()+(-1), 1)), 2)</f>
        <v>17.350000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0.457000</v>
      </c>
      <c r="G16" s="13">
        <v>27.990000</v>
      </c>
      <c r="H16" s="13">
        <f ca="1">ROUND(INDIRECT(ADDRESS(ROW()+(0), COLUMN()+(-2), 1))*INDIRECT(ADDRESS(ROW()+(0), COLUMN()+(-1), 1)), 2)</f>
        <v>12.790000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30.140000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283.230000</v>
      </c>
      <c r="H19" s="13">
        <f ca="1">ROUND(INDIRECT(ADDRESS(ROW()+(0), COLUMN()+(-2), 1))*INDIRECT(ADDRESS(ROW()+(0), COLUMN()+(-1), 1))/100, 2)</f>
        <v>5.660000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288.890000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