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<sst xmlns="http://schemas.openxmlformats.org/spreadsheetml/2006/main" count="28" uniqueCount="28">
  <si>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</si>
  <si>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LVT015</t>
  </si>
  <si>
    <t xml:space="preserve">Ud</t>
  </si>
  <si>
    <t xml:space="preserve">Puerta abatible de vidrio templado.</t>
  </si>
  <si>
    <r>
      <rPr>
        <b/>
        <sz val="8.25"/>
        <color rgb="FF000000"/>
        <rFont val="Arial"/>
        <family val="2"/>
      </rPr>
      <t xml:space="preserve">Puerta abatible de vidrio templado incoloro, de 2090x896 mm y de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</si>
  <si>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</si>
  <si>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</si>
  <si>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</si>
  <si>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</si>
  <si>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</si>
  <si>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</si>
  <si>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</si>
  <si>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mt21vtp030c</t>
  </si>
  <si>
    <t xml:space="preserve">Ud</t>
  </si>
  <si>
    <t xml:space="preserve">Puerta abatible de vidrio templado incoloro, de 2090x896 mm y de 10 mm de espesor.</t>
  </si>
  <si>
    <t xml:space="preserve">mt21vts050</t>
  </si>
  <si>
    <t xml:space="preserve">Ud</t>
  </si>
  <si>
    <t xml:space="preserve">Kit de herrajes de acero inoxidable AISI 304, formado por pernios y puntos de giro.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</si>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</sst>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7.63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793.900000</v>
      </c>
      <c r="H9" s="15">
        <f ca="1">ROUND(INDIRECT(ADDRESS(ROW()+(0), COLUMN()+(-2), 1))*INDIRECT(ADDRESS(ROW()+(0), COLUMN()+(-1), 1)), 2)</f>
        <v>793.900000</v>
      </c>
    </row>
    <row r="10" spans="1:8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527.610000</v>
      </c>
      <c r="H10" s="17">
        <f ca="1">ROUND(INDIRECT(ADDRESS(ROW()+(0), COLUMN()+(-2), 1))*INDIRECT(ADDRESS(ROW()+(0), COLUMN()+(-1), 1)), 2)</f>
        <v>527.610000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1321.510000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6">
        <v>10.903000</v>
      </c>
      <c r="G13" s="17">
        <v>34.630000</v>
      </c>
      <c r="H13" s="17">
        <f ca="1">ROUND(INDIRECT(ADDRESS(ROW()+(0), COLUMN()+(-2), 1))*INDIRECT(ADDRESS(ROW()+(0), COLUMN()+(-1), 1)), 2)</f>
        <v>377.570000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1))), 2)</f>
        <v>377.570000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6">
        <v>2.000000</v>
      </c>
      <c r="G16" s="17">
        <f ca="1">ROUND(SUM(INDIRECT(ADDRESS(ROW()+(-2), COLUMN()+(1), 1)),INDIRECT(ADDRESS(ROW()+(-5), COLUMN()+(1), 1))), 2)</f>
        <v>1699.080000</v>
      </c>
      <c r="H16" s="17">
        <f ca="1">ROUND(INDIRECT(ADDRESS(ROW()+(0), COLUMN()+(-2), 1))*INDIRECT(ADDRESS(ROW()+(0), COLUMN()+(-1), 1))/100, 2)</f>
        <v>33.980000</v>
      </c>
    </row>
    <row r="17" spans="1:8" ht="13.50" thickBot="1" customHeight="1">
      <c r="A17" s="11"/>
      <c r="B17" s="11"/>
      <c r="C17" s="11"/>
      <c r="D17" s="11"/>
      <c r="E17" s="11"/>
      <c r="F17" s="24" t="s">
        <v>27</v>
      </c>
      <c r="G17" s="24"/>
      <c r="H17" s="25">
        <f ca="1">ROUND(SUM(INDIRECT(ADDRESS(ROW()+(-1), COLUMN()+(0), 1)),INDIRECT(ADDRESS(ROW()+(-3), COLUMN()+(0), 1)),INDIRECT(ADDRESS(ROW()+(-6), COLUMN()+(0), 1))), 2)</f>
        <v>1733.060000</v>
      </c>
    </row>
  </sheetData>
  <mergeCells count="32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