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<sst xmlns="http://schemas.openxmlformats.org/spreadsheetml/2006/main" count="28" uniqueCount="28">
  <si>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</si>
  <si>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LVT015</t>
  </si>
  <si>
    <t xml:space="preserve">Ud</t>
  </si>
  <si>
    <t xml:space="preserve">Puerta abatible de vidrio templado.</t>
  </si>
  <si>
    <r>
      <rPr>
        <sz val="8.25"/>
        <color rgb="FF000000"/>
        <rFont val="Arial"/>
        <family val="2"/>
      </rPr>
      <t xml:space="preserve">Puerta abatible de vidrio templado incoloro, de 2090x796 mm y de 10 mm de espesor. Incluso kit de herrajes, de acero inoxidable AISI 304.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</si>
  <si>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</si>
  <si>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</si>
  <si>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</si>
  <si>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</si>
  <si>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</si>
  <si>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</si>
  <si>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</si>
  <si>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mt21vtp030y</t>
  </si>
  <si>
    <t xml:space="preserve">Ud</t>
  </si>
  <si>
    <t xml:space="preserve">Puerta abatible de vidrio templado incoloro, de 2090x796 mm y de 10 mm de espesor.</t>
  </si>
  <si>
    <t xml:space="preserve">mt21vts050</t>
  </si>
  <si>
    <t xml:space="preserve">Ud</t>
  </si>
  <si>
    <t xml:space="preserve">Kit de herrajes de acero inoxidable AISI 304, formado por pernios y puntos de giro.</t>
  </si>
  <si>
    <t xml:space="preserve">Subtotal materiales:</t>
  </si>
  <si>
    <t xml:space="preserve">Mano de obra</t>
  </si>
  <si>
    <t xml:space="preserve">mo055</t>
  </si>
  <si>
    <t xml:space="preserve">h</t>
  </si>
  <si>
    <t xml:space="preserve">Especialista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</si>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</sst>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70" customWidth="1"/>
    <col min="4" max="4" width="6.63" customWidth="1"/>
    <col min="5" max="5" width="71.57" customWidth="1"/>
    <col min="6" max="6" width="12.58" customWidth="1"/>
    <col min="7" max="7" width="12.75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760.98</v>
      </c>
      <c r="H10" s="12">
        <f ca="1">ROUND(INDIRECT(ADDRESS(ROW()+(0), COLUMN()+(-2), 1))*INDIRECT(ADDRESS(ROW()+(0), COLUMN()+(-1), 1)), 2)</f>
        <v>760.98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567.84</v>
      </c>
      <c r="H11" s="14">
        <f ca="1">ROUND(INDIRECT(ADDRESS(ROW()+(0), COLUMN()+(-2), 1))*INDIRECT(ADDRESS(ROW()+(0), COLUMN()+(-1), 1)), 2)</f>
        <v>567.84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1328.82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9.701</v>
      </c>
      <c r="G14" s="14">
        <v>63.52</v>
      </c>
      <c r="H14" s="14">
        <f ca="1">ROUND(INDIRECT(ADDRESS(ROW()+(0), COLUMN()+(-2), 1))*INDIRECT(ADDRESS(ROW()+(0), COLUMN()+(-1), 1)), 2)</f>
        <v>616.21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616.21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1945.03</v>
      </c>
      <c r="H17" s="14">
        <f ca="1">ROUND(INDIRECT(ADDRESS(ROW()+(0), COLUMN()+(-2), 1))*INDIRECT(ADDRESS(ROW()+(0), COLUMN()+(-1), 1))/100, 2)</f>
        <v>38.9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1983.93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