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<sst xmlns="http://schemas.openxmlformats.org/spreadsheetml/2006/main" count="29" uniqueCount="29">
  <si>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</si>
  <si>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IIX005</t>
  </si>
  <si>
    <t xml:space="preserve">Ud</t>
  </si>
  <si>
    <t xml:space="preserve">Luminaria de exterior instalada en superficie o empotrada.</t>
  </si>
  <si>
    <r>
      <rPr>
        <sz val="8.25"/>
        <color rgb="FF000000"/>
        <rFont val="Arial"/>
        <family val="2"/>
      </rPr>
      <t xml:space="preserve">Luminaria rectangular, de 436x120 mm, para 1 lámpara fluorescente compacta TC-L de 18 W, con cuerpo de luminaria de aluminio inyectado, aluminio y acero inoxidable, vidrio de seguridad, reflector de aluminio puro anodizado, portalámparas 2 G 11, clase de protección I, grado de protección IP65, aislamiento clase F. Instalación empotrada en pared. Incluso lámparas.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</si>
  <si>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</si>
  <si>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</si>
  <si>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</si>
  <si>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</si>
  <si>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</si>
  <si>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</si>
  <si>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</si>
  <si>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mt34beg030gb</t>
  </si>
  <si>
    <t xml:space="preserve">Ud</t>
  </si>
  <si>
    <t xml:space="preserve">Luminaria rectangular, de 436x120 mm, para 1 lámpara fluorescente compacta TC-L de 18 W, con cuerpo de luminaria de aluminio inyectado, aluminio y acero inoxidable, vidrio de seguridad, reflector de aluminio puro anodizado, portalámparas 2 G 11, clase de protección I, grado de protección IP65, aislamiento clase F; para empotrar en la pared.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</si>
  <si>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</si>
  <si>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</si>
  <si>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</si>
  <si>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</si>
  <si>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</si>
  <si>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</si>
  <si>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</si>
  <si>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</si>
  <si>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</si>
  <si>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</si>
  <si>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</si>
  <si>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</si>
  <si>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2.114,13Bs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</si>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</sst>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0.68" customWidth="1"/>
    <col min="4" max="4" width="7.65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2729.88</v>
      </c>
      <c r="H10" s="14">
        <f ca="1">ROUND(INDIRECT(ADDRESS(ROW()+(0), COLUMN()+(-2), 1))*INDIRECT(ADDRESS(ROW()+(0), COLUMN()+(-1), 1)), 2)</f>
        <v>2729.88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2729.88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0.362</v>
      </c>
      <c r="G13" s="13">
        <v>53.91</v>
      </c>
      <c r="H13" s="13">
        <f ca="1">ROUND(INDIRECT(ADDRESS(ROW()+(0), COLUMN()+(-2), 1))*INDIRECT(ADDRESS(ROW()+(0), COLUMN()+(-1), 1)), 2)</f>
        <v>19.52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0.362</v>
      </c>
      <c r="G14" s="14">
        <v>39.15</v>
      </c>
      <c r="H14" s="14">
        <f ca="1">ROUND(INDIRECT(ADDRESS(ROW()+(0), COLUMN()+(-2), 1))*INDIRECT(ADDRESS(ROW()+(0), COLUMN()+(-1), 1)), 2)</f>
        <v>14.17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33.69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2763.57</v>
      </c>
      <c r="H17" s="14">
        <f ca="1">ROUND(INDIRECT(ADDRESS(ROW()+(0), COLUMN()+(-2), 1))*INDIRECT(ADDRESS(ROW()+(0), COLUMN()+(-1), 1))/100, 2)</f>
        <v>55.27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2818.84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