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<sst xmlns="http://schemas.openxmlformats.org/spreadsheetml/2006/main" count="41" uniqueCount="41">
  <si>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</si>
  <si>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</si>
  <si>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</si>
  <si>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</si>
  <si>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cuatro derivaciones de 1/2" de diámetro, para unión roscada y manómetro de acero inoxidable. Incluso toma de tierra,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</si>
  <si>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</si>
  <si>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</si>
  <si>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</si>
  <si>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</si>
  <si>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</si>
  <si>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</si>
  <si>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</si>
  <si>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mt43acc010c</t>
  </si>
  <si>
    <t xml:space="preserve">Ud</t>
  </si>
  <si>
    <t xml:space="preserve">Colector de cobre, con entrada de 3/4" de diámetro y cuatro derivaciones de 1/2"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</si>
  <si>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</si>
  <si>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</si>
  <si>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</si>
  <si>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mt35ttc010a</t>
  </si>
  <si>
    <t xml:space="preserve">m</t>
  </si>
  <si>
    <t xml:space="preserve">Conductor de cobre desnudo, de 25 mm².</t>
  </si>
  <si>
    <t xml:space="preserve">mt35ttc030</t>
  </si>
  <si>
    <t xml:space="preserve">Ud</t>
  </si>
  <si>
    <t xml:space="preserve">Abrazadera de latón.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</si>
  <si>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</si>
  <si>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</si>
  <si>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</si>
  <si>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Subtotal materiales:</t>
  </si>
  <si>
    <t xml:space="preserve">Mano de obra</t>
  </si>
  <si>
    <t xml:space="preserve">mo010</t>
  </si>
  <si>
    <t xml:space="preserve">h</t>
  </si>
  <si>
    <t xml:space="preserve">Especialista instalador de gas.</t>
  </si>
  <si>
    <t xml:space="preserve">mo109</t>
  </si>
  <si>
    <t xml:space="preserve">h</t>
  </si>
  <si>
    <t xml:space="preserve">Ayudante 1ª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</si>
  <si>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</si>
  <si>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</si>
  <si>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</si>
  <si>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</si>
  <si>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133,08Bs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</si>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</sst>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4.4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759.9</v>
      </c>
      <c r="G10" s="12">
        <f ca="1">ROUND(INDIRECT(ADDRESS(ROW()+(0), COLUMN()+(-2), 1))*INDIRECT(ADDRESS(ROW()+(0), COLUMN()+(-1), 1)), 2)</f>
        <v>759.9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870.67</v>
      </c>
      <c r="G11" s="12">
        <f ca="1">ROUND(INDIRECT(ADDRESS(ROW()+(0), COLUMN()+(-2), 1))*INDIRECT(ADDRESS(ROW()+(0), COLUMN()+(-1), 1)), 2)</f>
        <v>870.67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11.42</v>
      </c>
      <c r="G12" s="12">
        <f ca="1">ROUND(INDIRECT(ADDRESS(ROW()+(0), COLUMN()+(-2), 1))*INDIRECT(ADDRESS(ROW()+(0), COLUMN()+(-1), 1)), 2)</f>
        <v>22.84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12.3</v>
      </c>
      <c r="G13" s="12">
        <f ca="1">ROUND(INDIRECT(ADDRESS(ROW()+(0), COLUMN()+(-2), 1))*INDIRECT(ADDRESS(ROW()+(0), COLUMN()+(-1), 1)), 2)</f>
        <v>12.3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158.08</v>
      </c>
      <c r="G14" s="14">
        <f ca="1">ROUND(INDIRECT(ADDRESS(ROW()+(0), COLUMN()+(-2), 1))*INDIRECT(ADDRESS(ROW()+(0), COLUMN()+(-1), 1)), 2)</f>
        <v>158.08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1823.79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0.378</v>
      </c>
      <c r="F17" s="12">
        <v>61.32</v>
      </c>
      <c r="G17" s="12">
        <f ca="1">ROUND(INDIRECT(ADDRESS(ROW()+(0), COLUMN()+(-2), 1))*INDIRECT(ADDRESS(ROW()+(0), COLUMN()+(-1), 1)), 2)</f>
        <v>23.18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0.378</v>
      </c>
      <c r="F18" s="14">
        <v>44.52</v>
      </c>
      <c r="G18" s="14">
        <f ca="1">ROUND(INDIRECT(ADDRESS(ROW()+(0), COLUMN()+(-2), 1))*INDIRECT(ADDRESS(ROW()+(0), COLUMN()+(-1), 1)), 2)</f>
        <v>16.83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40.01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1863.8</v>
      </c>
      <c r="G21" s="14">
        <f ca="1">ROUND(INDIRECT(ADDRESS(ROW()+(0), COLUMN()+(-2), 1))*INDIRECT(ADDRESS(ROW()+(0), COLUMN()+(-1), 1))/100, 2)</f>
        <v>37.28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1901.08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