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<sst xmlns="http://schemas.openxmlformats.org/spreadsheetml/2006/main" count="32" uniqueCount="32">
  <si>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</si>
  <si>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ICR001</t>
  </si>
  <si>
    <t xml:space="preserve">Ud</t>
  </si>
  <si>
    <t xml:space="preserve">Ventilador.</t>
  </si>
  <si>
    <r>
      <rPr>
        <sz val="8.25"/>
        <color rgb="FF000000"/>
        <rFont val="Arial"/>
        <family val="2"/>
      </rPr>
      <t xml:space="preserve">Ventilador helicoidal mural con hélice de plástico reforzada con fibra de vidrio, motor para alimentación monofásica a 230 V y 50 Hz de frecuencia, con protección térmica, aislamiento clase F, grado de protección IP65 y caja de bornes ignífuga con condensador, de 2500 r.p.m., potencia absorbida 0,25 kW, caudal máximo 2160 m³/h, nivel de presión sonora 65 dBA.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</si>
  <si>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</si>
  <si>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</si>
  <si>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</si>
  <si>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</si>
  <si>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</si>
  <si>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</si>
  <si>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</si>
  <si>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mt42vsp205a</t>
  </si>
  <si>
    <t xml:space="preserve">Ud</t>
  </si>
  <si>
    <t xml:space="preserve">Ventilador helicoidal mural con hélice de plástico reforzada con fibra de vidrio, motor para alimentación monofásica a 230 V y 50 Hz de frecuencia, con protección térmica, aislamiento clase F, grado de protección IP65 y caja de bornes ignífuga con condensador, de 2500 r.p.m., potencia absorbida 0,25 kW, caudal máximo 2160 m³/h, nivel de presión sonora 65 dBA.</t>
  </si>
  <si>
    <t xml:space="preserve">mt42vsp900a</t>
  </si>
  <si>
    <t xml:space="preserve">Ud</t>
  </si>
  <si>
    <t xml:space="preserve">Accesorios y elementos de fijación de ventilador helicoidal mural.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</si>
  <si>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</si>
  <si>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</si>
  <si>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</si>
  <si>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</si>
  <si>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</si>
  <si>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</si>
  <si>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</si>
  <si>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</si>
  <si>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</si>
  <si>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</si>
  <si>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</si>
  <si>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</si>
  <si>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5.609,44Bs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</si>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</sst>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4915.38</v>
      </c>
      <c r="H10" s="12">
        <f ca="1">ROUND(INDIRECT(ADDRESS(ROW()+(0), COLUMN()+(-2), 1))*INDIRECT(ADDRESS(ROW()+(0), COLUMN()+(-1), 1)), 2)</f>
        <v>4915.38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369.01</v>
      </c>
      <c r="H11" s="14">
        <f ca="1">ROUND(INDIRECT(ADDRESS(ROW()+(0), COLUMN()+(-2), 1))*INDIRECT(ADDRESS(ROW()+(0), COLUMN()+(-1), 1)), 2)</f>
        <v>369.01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5284.39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4.763</v>
      </c>
      <c r="G14" s="12">
        <v>61.32</v>
      </c>
      <c r="H14" s="12">
        <f ca="1">ROUND(INDIRECT(ADDRESS(ROW()+(0), COLUMN()+(-2), 1))*INDIRECT(ADDRESS(ROW()+(0), COLUMN()+(-1), 1)), 2)</f>
        <v>292.07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4.763</v>
      </c>
      <c r="G15" s="14">
        <v>44.6</v>
      </c>
      <c r="H15" s="14">
        <f ca="1">ROUND(INDIRECT(ADDRESS(ROW()+(0), COLUMN()+(-2), 1))*INDIRECT(ADDRESS(ROW()+(0), COLUMN()+(-1), 1)), 2)</f>
        <v>212.43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504.5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5788.89</v>
      </c>
      <c r="H18" s="14">
        <f ca="1">ROUND(INDIRECT(ADDRESS(ROW()+(0), COLUMN()+(-2), 1))*INDIRECT(ADDRESS(ROW()+(0), COLUMN()+(-1), 1))/100, 2)</f>
        <v>115.78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5904.67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