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<sst xmlns="http://schemas.openxmlformats.org/spreadsheetml/2006/main" count="32" uniqueCount="32">
  <si>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</si>
  <si>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ICG030</t>
  </si>
  <si>
    <t xml:space="preserve">Ud</t>
  </si>
  <si>
    <t xml:space="preserve">Caldera a gas, doméstica, convencional, de pie, para calefacción.</t>
  </si>
  <si>
    <r>
      <rPr>
        <sz val="8.25"/>
        <color rgb="FF000000"/>
        <rFont val="Arial"/>
        <family val="2"/>
      </rPr>
      <t xml:space="preserve">Caldera de pie a gas (P/N), para calefacción, cámara de combustión abierta y tiro natural, potencia de 48 kW, dimensiones 740x737x850 mm, encendido electrónico y seguridad por ionización, sin llama piloto, equipamiento formado por: cuerpo de caldera de hierro fundido, panel de control y mando, quemador multigás para gas natural y propano, sensor de control de humos, sin incluir el conducto para evacuación de los productos de la combustión.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</si>
  <si>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</si>
  <si>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</si>
  <si>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</si>
  <si>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</si>
  <si>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</si>
  <si>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</si>
  <si>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</si>
  <si>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mt38cpj010s</t>
  </si>
  <si>
    <t xml:space="preserve">Ud</t>
  </si>
  <si>
    <t xml:space="preserve">Caldera de pie a gas (P/N), para calefacción, cámara de combustión abierta y tiro natural, potencia de 48 kW, dimensiones 740x737x850 mm, encendido electrónico y seguridad por ionización, sin llama piloto, equipamiento formado por: cuerpo de caldera de hierro fundido, panel de control y mando, quemador multigás para gas natural y propano, sensor de control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</si>
  <si>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</si>
  <si>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</si>
  <si>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</si>
  <si>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</si>
  <si>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</si>
  <si>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</si>
  <si>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</si>
  <si>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</si>
  <si>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</si>
  <si>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</si>
  <si>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</si>
  <si>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</si>
  <si>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</si>
  <si>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</si>
  <si>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</si>
  <si>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13.960,27Bs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</si>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</sst>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13630.4</v>
      </c>
      <c r="G10" s="12">
        <f ca="1">ROUND(INDIRECT(ADDRESS(ROW()+(0), COLUMN()+(-2), 1))*INDIRECT(ADDRESS(ROW()+(0), COLUMN()+(-1), 1)), 2)</f>
        <v>13630.4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14.75</v>
      </c>
      <c r="G11" s="14">
        <f ca="1">ROUND(INDIRECT(ADDRESS(ROW()+(0), COLUMN()+(-2), 1))*INDIRECT(ADDRESS(ROW()+(0), COLUMN()+(-1), 1)), 2)</f>
        <v>14.75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13645.1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7.197</v>
      </c>
      <c r="F14" s="12">
        <v>61.32</v>
      </c>
      <c r="G14" s="12">
        <f ca="1">ROUND(INDIRECT(ADDRESS(ROW()+(0), COLUMN()+(-2), 1))*INDIRECT(ADDRESS(ROW()+(0), COLUMN()+(-1), 1)), 2)</f>
        <v>441.32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7.197</v>
      </c>
      <c r="F15" s="14">
        <v>44.52</v>
      </c>
      <c r="G15" s="14">
        <f ca="1">ROUND(INDIRECT(ADDRESS(ROW()+(0), COLUMN()+(-2), 1))*INDIRECT(ADDRESS(ROW()+(0), COLUMN()+(-1), 1)), 2)</f>
        <v>320.41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761.73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14406.9</v>
      </c>
      <c r="G18" s="14">
        <f ca="1">ROUND(INDIRECT(ADDRESS(ROW()+(0), COLUMN()+(-2), 1))*INDIRECT(ADDRESS(ROW()+(0), COLUMN()+(-1), 1))/100, 2)</f>
        <v>288.14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14695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