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<sst xmlns="http://schemas.openxmlformats.org/spreadsheetml/2006/main" count="35" uniqueCount="35">
  <si>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</si>
  <si>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ICD100</t>
  </si>
  <si>
    <t xml:space="preserve">m</t>
  </si>
  <si>
    <t xml:space="preserve">Tubería para combustible líquido.</t>
  </si>
  <si>
    <r>
      <rPr>
        <sz val="8.25"/>
        <color rgb="FF000000"/>
        <rFont val="Arial"/>
        <family val="2"/>
      </rPr>
      <t xml:space="preserve">Tubería para combustible líquido, colocada superficialmente, formada por tubo de acero negro, con soldadura longitudinal por resistencia eléctrica, serie M, de 1/2" DN 15 mm de diámetro y 2,6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</si>
  <si>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</si>
  <si>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</si>
  <si>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</si>
  <si>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</si>
  <si>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</si>
  <si>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</si>
  <si>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</si>
  <si>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mt08tan330b</t>
  </si>
  <si>
    <t xml:space="preserve">Ud</t>
  </si>
  <si>
    <t xml:space="preserve">Material auxiliar para montaje y sujeción a la obra de las tuberías de acero, de 1/2" DN 15 mm.</t>
  </si>
  <si>
    <t xml:space="preserve">mt08tan010be</t>
  </si>
  <si>
    <t xml:space="preserve">m</t>
  </si>
  <si>
    <t xml:space="preserve">Tubo de acero negro, con soldadura longitudinal por resistencia eléctrica, serie M, de 1/2" DN 15 mm de diámetro y 2,6 mm de espesor, con el precio incrementado el 20% en concepto de accesorios y piezas especiales.</t>
  </si>
  <si>
    <t xml:space="preserve">mt27pfi030</t>
  </si>
  <si>
    <t xml:space="preserve">kg</t>
  </si>
  <si>
    <t xml:space="preserve">Imprimación antioxidante con poliuretano.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</si>
  <si>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</si>
  <si>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</si>
  <si>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</si>
  <si>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</si>
  <si>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Especialista instalador de sistemas de calefacción.</t>
  </si>
  <si>
    <t xml:space="preserve">mo103</t>
  </si>
  <si>
    <t xml:space="preserve">h</t>
  </si>
  <si>
    <t xml:space="preserve">Ayudante 1ª instalador de sistemas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</si>
  <si>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</si>
  <si>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</si>
  <si>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</si>
  <si>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</si>
  <si>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7,19Bs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</si>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</sst>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74.97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</v>
      </c>
      <c r="G10" s="12">
        <f ca="1">ROUND(INDIRECT(ADDRESS(ROW()+(0), COLUMN()+(-2), 1))*INDIRECT(ADDRESS(ROW()+(0), COLUMN()+(-1), 1)), 2)</f>
        <v>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28.59</v>
      </c>
      <c r="G11" s="12">
        <f ca="1">ROUND(INDIRECT(ADDRESS(ROW()+(0), COLUMN()+(-2), 1))*INDIRECT(ADDRESS(ROW()+(0), COLUMN()+(-1), 1)), 2)</f>
        <v>28.59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0.008</v>
      </c>
      <c r="F12" s="14">
        <v>86.42</v>
      </c>
      <c r="G12" s="14">
        <f ca="1">ROUND(INDIRECT(ADDRESS(ROW()+(0), COLUMN()+(-2), 1))*INDIRECT(ADDRESS(ROW()+(0), COLUMN()+(-1), 1)), 2)</f>
        <v>0.69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32.28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0.435</v>
      </c>
      <c r="F15" s="12">
        <v>61.32</v>
      </c>
      <c r="G15" s="12">
        <f ca="1">ROUND(INDIRECT(ADDRESS(ROW()+(0), COLUMN()+(-2), 1))*INDIRECT(ADDRESS(ROW()+(0), COLUMN()+(-1), 1)), 2)</f>
        <v>26.67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0.435</v>
      </c>
      <c r="F16" s="14">
        <v>44.52</v>
      </c>
      <c r="G16" s="14">
        <f ca="1">ROUND(INDIRECT(ADDRESS(ROW()+(0), COLUMN()+(-2), 1))*INDIRECT(ADDRESS(ROW()+(0), COLUMN()+(-1), 1)), 2)</f>
        <v>19.37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46.04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78.32</v>
      </c>
      <c r="G19" s="14">
        <f ca="1">ROUND(INDIRECT(ADDRESS(ROW()+(0), COLUMN()+(-2), 1))*INDIRECT(ADDRESS(ROW()+(0), COLUMN()+(-1), 1))/100, 2)</f>
        <v>1.57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79.89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