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<sst xmlns="http://schemas.openxmlformats.org/spreadsheetml/2006/main" count="58" uniqueCount="58">
  <si>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</si>
  <si>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</si>
  <si>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</si>
  <si>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Depósito enterrado.</t>
  </si>
  <si>
    <r>
      <rPr>
        <sz val="8.25"/>
        <color rgb="FF000000"/>
        <rFont val="Arial"/>
        <family val="2"/>
      </rPr>
      <t xml:space="preserve">Depósito de gasóleo enterrado de chapa de acero, de simple pared contenido en cubeto, con una capacidad de 600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</si>
  <si>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</si>
  <si>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</si>
  <si>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</si>
  <si>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</si>
  <si>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</si>
  <si>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</si>
  <si>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</si>
  <si>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mt38dep010a</t>
  </si>
  <si>
    <t xml:space="preserve">Ud</t>
  </si>
  <si>
    <t xml:space="preserve">Depósito de gasóleo de plancha de acero, enterrado, de simple pared contenido en cubeto, con una capacidad de 600 litros, para pequeños consumos individuales.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</si>
  <si>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</si>
  <si>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</si>
  <si>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</si>
  <si>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</si>
  <si>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</si>
  <si>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</si>
  <si>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</si>
  <si>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</si>
  <si>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de carga, valvulería y accesorios de conexión para depósito de combustibles líquidos.</t>
  </si>
  <si>
    <t xml:space="preserve">mt38dep026a</t>
  </si>
  <si>
    <t xml:space="preserve">Ud</t>
  </si>
  <si>
    <t xml:space="preserve">Tapa de registro de 70x70 cm, de fundición, para inspección de depósito de combustibles líquidos enterrado. Incluso accesorios.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</si>
  <si>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</si>
  <si>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</si>
  <si>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</si>
  <si>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mt43tco010ha</t>
  </si>
  <si>
    <t xml:space="preserve">m</t>
  </si>
  <si>
    <t xml:space="preserve">Tubo de cobre estirado en frío sin soldadura,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</si>
  <si>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</si>
  <si>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</si>
  <si>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</si>
  <si>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mt38dep011a</t>
  </si>
  <si>
    <t xml:space="preserve">Ud</t>
  </si>
  <si>
    <t xml:space="preserve">Equipo de protección catódica para depósito de gasóleo de plancha de acero, enterrado, de simple pared, con una capacidad de 600 litros, para pequeños consumos individuales.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</si>
  <si>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</si>
  <si>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</si>
  <si>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</si>
  <si>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</si>
  <si>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</si>
  <si>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</si>
  <si>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</si>
  <si>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</si>
  <si>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</si>
  <si>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</si>
  <si>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</si>
  <si>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</si>
  <si>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</si>
  <si>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</si>
  <si>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</si>
  <si>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</si>
  <si>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</si>
  <si>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359,57Bs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</si>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</sst>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6.30" customWidth="1"/>
    <col min="6" max="6" width="14.28" customWidth="1"/>
    <col min="7" max="7" width="15.8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5137.75</v>
      </c>
      <c r="H10" s="12">
        <f ca="1">ROUND(INDIRECT(ADDRESS(ROW()+(0), COLUMN()+(-2), 1))*INDIRECT(ADDRESS(ROW()+(0), COLUMN()+(-1), 1)), 2)</f>
        <v>5137.75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1556.69</v>
      </c>
      <c r="H11" s="12">
        <f ca="1">ROUND(INDIRECT(ADDRESS(ROW()+(0), COLUMN()+(-2), 1))*INDIRECT(ADDRESS(ROW()+(0), COLUMN()+(-1), 1)), 2)</f>
        <v>1556.69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292.02</v>
      </c>
      <c r="H12" s="12">
        <f ca="1">ROUND(INDIRECT(ADDRESS(ROW()+(0), COLUMN()+(-2), 1))*INDIRECT(ADDRESS(ROW()+(0), COLUMN()+(-1), 1)), 2)</f>
        <v>292.02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847.95</v>
      </c>
      <c r="H13" s="12">
        <f ca="1">ROUND(INDIRECT(ADDRESS(ROW()+(0), COLUMN()+(-2), 1))*INDIRECT(ADDRESS(ROW()+(0), COLUMN()+(-1), 1)), 2)</f>
        <v>847.95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751.34</v>
      </c>
      <c r="H14" s="12">
        <f ca="1">ROUND(INDIRECT(ADDRESS(ROW()+(0), COLUMN()+(-2), 1))*INDIRECT(ADDRESS(ROW()+(0), COLUMN()+(-1), 1)), 2)</f>
        <v>751.34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27.38</v>
      </c>
      <c r="G15" s="12">
        <v>22.09</v>
      </c>
      <c r="H15" s="12">
        <f ca="1">ROUND(INDIRECT(ADDRESS(ROW()+(0), COLUMN()+(-2), 1))*INDIRECT(ADDRESS(ROW()+(0), COLUMN()+(-1), 1)), 2)</f>
        <v>604.82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1.7</v>
      </c>
      <c r="G16" s="12">
        <v>110.56</v>
      </c>
      <c r="H16" s="12">
        <f ca="1">ROUND(INDIRECT(ADDRESS(ROW()+(0), COLUMN()+(-2), 1))*INDIRECT(ADDRESS(ROW()+(0), COLUMN()+(-1), 1)), 2)</f>
        <v>187.95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27.35</v>
      </c>
      <c r="H17" s="12">
        <f ca="1">ROUND(INDIRECT(ADDRESS(ROW()+(0), COLUMN()+(-2), 1))*INDIRECT(ADDRESS(ROW()+(0), COLUMN()+(-1), 1)), 2)</f>
        <v>683.75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761.97</v>
      </c>
      <c r="H18" s="14">
        <f ca="1">ROUND(INDIRECT(ADDRESS(ROW()+(0), COLUMN()+(-2), 1))*INDIRECT(ADDRESS(ROW()+(0), COLUMN()+(-1), 1)), 2)</f>
        <v>761.97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10824.2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0.58</v>
      </c>
      <c r="G21" s="14">
        <v>495.28</v>
      </c>
      <c r="H21" s="14">
        <f ca="1">ROUND(INDIRECT(ADDRESS(ROW()+(0), COLUMN()+(-2), 1))*INDIRECT(ADDRESS(ROW()+(0), COLUMN()+(-1), 1)), 2)</f>
        <v>287.26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287.26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6.04</v>
      </c>
      <c r="G24" s="12">
        <v>61.32</v>
      </c>
      <c r="H24" s="12">
        <f ca="1">ROUND(INDIRECT(ADDRESS(ROW()+(0), COLUMN()+(-2), 1))*INDIRECT(ADDRESS(ROW()+(0), COLUMN()+(-1), 1)), 2)</f>
        <v>370.37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6.04</v>
      </c>
      <c r="G25" s="14">
        <v>44.52</v>
      </c>
      <c r="H25" s="14">
        <f ca="1">ROUND(INDIRECT(ADDRESS(ROW()+(0), COLUMN()+(-2), 1))*INDIRECT(ADDRESS(ROW()+(0), COLUMN()+(-1), 1)), 2)</f>
        <v>268.9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639.27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11750.8</v>
      </c>
      <c r="H28" s="14">
        <f ca="1">ROUND(INDIRECT(ADDRESS(ROW()+(0), COLUMN()+(-2), 1))*INDIRECT(ADDRESS(ROW()+(0), COLUMN()+(-1), 1))/100, 2)</f>
        <v>235.02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11985.8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