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<sst xmlns="http://schemas.openxmlformats.org/spreadsheetml/2006/main" count="49" uniqueCount="49">
  <si>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</si>
  <si>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HRN070</t>
  </si>
  <si>
    <t xml:space="preserve">m</t>
  </si>
  <si>
    <t xml:space="preserve">Umbral de piedra natural.</t>
  </si>
  <si>
    <r>
      <rPr>
        <sz val="8.25"/>
        <color rgb="FF000000"/>
        <rFont val="Arial"/>
        <family val="2"/>
      </rPr>
      <t xml:space="preserve">Umbral para remate de puerta de entrada o balconera de mármol Blanco Macael, en piezas de hasta 1100 mm de longitud, hasta 200 mm de anchura y 20 mm de espesor, con goterón, cara y canto recto pulido, con banda antideslizante y grava adherida a la superficie en su cara inferior, empotrado en las jambas, cubriendo el escalón de acceso en la puerta de entrada o balcón de un edificio;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</si>
  <si>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</si>
  <si>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</si>
  <si>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</si>
  <si>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</si>
  <si>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</si>
  <si>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</si>
  <si>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</si>
  <si>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</si>
  <si>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</si>
  <si>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</si>
  <si>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</si>
  <si>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</si>
  <si>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</si>
  <si>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</si>
  <si>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</si>
  <si>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</si>
  <si>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</si>
  <si>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</si>
  <si>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</si>
  <si>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mt20upn010da</t>
  </si>
  <si>
    <t xml:space="preserve">m</t>
  </si>
  <si>
    <t xml:space="preserve">Umbral para remate de puerta de entrada o balconera de mármol Blanco Macael, en piezas de hasta 1100 mm de longitud, hasta 200 mm de anchura y 20 mm de espesor, con goterón, cara y canto recto pulido, con banda antideslizante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</si>
  <si>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</si>
  <si>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</si>
  <si>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</si>
  <si>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</si>
  <si>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</si>
  <si>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</si>
  <si>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</si>
  <si>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</si>
  <si>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</si>
  <si>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</si>
  <si>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</si>
  <si>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</si>
  <si>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</si>
  <si>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</si>
  <si>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</si>
  <si>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</si>
  <si>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</si>
  <si>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</si>
  <si>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</si>
  <si>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</si>
  <si>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23,61Bs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</si>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</sst>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7.32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11.68</v>
      </c>
      <c r="G10" s="12">
        <f ca="1">ROUND(INDIRECT(ADDRESS(ROW()+(0), COLUMN()+(-2), 1))*INDIRECT(ADDRESS(ROW()+(0), COLUMN()+(-1), 1)), 2)</f>
        <v>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158.4</v>
      </c>
      <c r="G11" s="12">
        <f ca="1">ROUND(INDIRECT(ADDRESS(ROW()+(0), COLUMN()+(-2), 1))*INDIRECT(ADDRESS(ROW()+(0), COLUMN()+(-1), 1)), 2)</f>
        <v>1.27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1.22</v>
      </c>
      <c r="G12" s="12">
        <f ca="1">ROUND(INDIRECT(ADDRESS(ROW()+(0), COLUMN()+(-2), 1))*INDIRECT(ADDRESS(ROW()+(0), COLUMN()+(-1), 1)), 2)</f>
        <v>2.32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9.34</v>
      </c>
      <c r="G13" s="12">
        <f ca="1">ROUND(INDIRECT(ADDRESS(ROW()+(0), COLUMN()+(-2), 1))*INDIRECT(ADDRESS(ROW()+(0), COLUMN()+(-1), 1)), 2)</f>
        <v>0.35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123.5</v>
      </c>
      <c r="G14" s="12">
        <f ca="1">ROUND(INDIRECT(ADDRESS(ROW()+(0), COLUMN()+(-2), 1))*INDIRECT(ADDRESS(ROW()+(0), COLUMN()+(-1), 1)), 2)</f>
        <v>129.68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13.57</v>
      </c>
      <c r="G15" s="14">
        <f ca="1">ROUND(INDIRECT(ADDRESS(ROW()+(0), COLUMN()+(-2), 1))*INDIRECT(ADDRESS(ROW()+(0), COLUMN()+(-1), 1)), 2)</f>
        <v>0.2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133.89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0.012</v>
      </c>
      <c r="F18" s="14">
        <v>22.77</v>
      </c>
      <c r="G18" s="14">
        <f ca="1">ROUND(INDIRECT(ADDRESS(ROW()+(0), COLUMN()+(-2), 1))*INDIRECT(ADDRESS(ROW()+(0), COLUMN()+(-1), 1)), 2)</f>
        <v>0.27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0.27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0.282</v>
      </c>
      <c r="F21" s="12">
        <v>59.67</v>
      </c>
      <c r="G21" s="12">
        <f ca="1">ROUND(INDIRECT(ADDRESS(ROW()+(0), COLUMN()+(-2), 1))*INDIRECT(ADDRESS(ROW()+(0), COLUMN()+(-1), 1)), 2)</f>
        <v>16.83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0.333</v>
      </c>
      <c r="F22" s="14">
        <v>42.97</v>
      </c>
      <c r="G22" s="14">
        <f ca="1">ROUND(INDIRECT(ADDRESS(ROW()+(0), COLUMN()+(-2), 1))*INDIRECT(ADDRESS(ROW()+(0), COLUMN()+(-1), 1)), 2)</f>
        <v>14.31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31.14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165.3</v>
      </c>
      <c r="G25" s="14">
        <f ca="1">ROUND(INDIRECT(ADDRESS(ROW()+(0), COLUMN()+(-2), 1))*INDIRECT(ADDRESS(ROW()+(0), COLUMN()+(-1), 1))/100, 2)</f>
        <v>3.31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168.61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