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<sst xmlns="http://schemas.openxmlformats.org/spreadsheetml/2006/main" count="86" uniqueCount="86">
  <si>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</si>
  <si>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</si>
  <si>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</si>
  <si>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</si>
  <si>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elaborada "in situ" 20x20 ø 6,3-6,3 de acero AH 500, separación 20x20 cm y 6,3 mm de diámetro, en capa de compresión de 4 cm de espesor de hormigón liviano HL-25/B/10/XC2, densidad entre 1200 y 1500 kg/m³, (cantidad mínima de cemento 275 kg/m³), premezclado en planta, y vaciado con grúa; apuntalamiento y desapuntalamiento de las viguetas. Incluso conectores para losa de madera y hormigón,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</si>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</sst>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4327.97</v>
      </c>
      <c r="G13" s="12">
        <f ca="1">ROUND(INDIRECT(ADDRESS(ROW()+(0), COLUMN()+(-2), 1))*INDIRECT(ADDRESS(ROW()+(0), COLUMN()+(-1), 1)), 2)</f>
        <v>34.62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172.58</v>
      </c>
      <c r="G14" s="12">
        <f ca="1">ROUND(INDIRECT(ADDRESS(ROW()+(0), COLUMN()+(-2), 1))*INDIRECT(ADDRESS(ROW()+(0), COLUMN()+(-1), 1)), 2)</f>
        <v>181.21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4.58</v>
      </c>
      <c r="G15" s="12">
        <f ca="1">ROUND(INDIRECT(ADDRESS(ROW()+(0), COLUMN()+(-2), 1))*INDIRECT(ADDRESS(ROW()+(0), COLUMN()+(-1), 1)), 2)</f>
        <v>41.22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169.32</v>
      </c>
      <c r="G16" s="12">
        <f ca="1">ROUND(INDIRECT(ADDRESS(ROW()+(0), COLUMN()+(-2), 1))*INDIRECT(ADDRESS(ROW()+(0), COLUMN()+(-1), 1)), 2)</f>
        <v>177.79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13.41</v>
      </c>
      <c r="G17" s="12">
        <f ca="1">ROUND(INDIRECT(ADDRESS(ROW()+(0), COLUMN()+(-2), 1))*INDIRECT(ADDRESS(ROW()+(0), COLUMN()+(-1), 1)), 2)</f>
        <v>6.71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25.31</v>
      </c>
      <c r="G18" s="12">
        <f ca="1">ROUND(INDIRECT(ADDRESS(ROW()+(0), COLUMN()+(-2), 1))*INDIRECT(ADDRESS(ROW()+(0), COLUMN()+(-1), 1)), 2)</f>
        <v>25.31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18.39</v>
      </c>
      <c r="G19" s="12">
        <f ca="1">ROUND(INDIRECT(ADDRESS(ROW()+(0), COLUMN()+(-2), 1))*INDIRECT(ADDRESS(ROW()+(0), COLUMN()+(-1), 1)), 2)</f>
        <v>112.18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0.69</v>
      </c>
      <c r="G20" s="12">
        <f ca="1">ROUND(INDIRECT(ADDRESS(ROW()+(0), COLUMN()+(-2), 1))*INDIRECT(ADDRESS(ROW()+(0), COLUMN()+(-1), 1)), 2)</f>
        <v>1.38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21.63</v>
      </c>
      <c r="G21" s="12">
        <f ca="1">ROUND(INDIRECT(ADDRESS(ROW()+(0), COLUMN()+(-2), 1))*INDIRECT(ADDRESS(ROW()+(0), COLUMN()+(-1), 1)), 2)</f>
        <v>23.79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0.018</v>
      </c>
      <c r="F22" s="12">
        <v>11.68</v>
      </c>
      <c r="G22" s="12">
        <f ca="1">ROUND(INDIRECT(ADDRESS(ROW()+(0), COLUMN()+(-2), 1))*INDIRECT(ADDRESS(ROW()+(0), COLUMN()+(-1), 1)), 2)</f>
        <v>0.21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1287.34</v>
      </c>
      <c r="G23" s="14">
        <f ca="1">ROUND(INDIRECT(ADDRESS(ROW()+(0), COLUMN()+(-2), 1))*INDIRECT(ADDRESS(ROW()+(0), COLUMN()+(-1), 1)), 2)</f>
        <v>54.07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662.95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0.826</v>
      </c>
      <c r="F26" s="12">
        <v>62.1</v>
      </c>
      <c r="G26" s="12">
        <f ca="1">ROUND(INDIRECT(ADDRESS(ROW()+(0), COLUMN()+(-2), 1))*INDIRECT(ADDRESS(ROW()+(0), COLUMN()+(-1), 1)), 2)</f>
        <v>51.29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0.274</v>
      </c>
      <c r="F27" s="12">
        <v>46.39</v>
      </c>
      <c r="G27" s="12">
        <f ca="1">ROUND(INDIRECT(ADDRESS(ROW()+(0), COLUMN()+(-2), 1))*INDIRECT(ADDRESS(ROW()+(0), COLUMN()+(-1), 1)), 2)</f>
        <v>12.71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0.136</v>
      </c>
      <c r="F28" s="12">
        <v>62.1</v>
      </c>
      <c r="G28" s="12">
        <f ca="1">ROUND(INDIRECT(ADDRESS(ROW()+(0), COLUMN()+(-2), 1))*INDIRECT(ADDRESS(ROW()+(0), COLUMN()+(-1), 1)), 2)</f>
        <v>8.45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0.136</v>
      </c>
      <c r="F29" s="12">
        <v>46.39</v>
      </c>
      <c r="G29" s="12">
        <f ca="1">ROUND(INDIRECT(ADDRESS(ROW()+(0), COLUMN()+(-2), 1))*INDIRECT(ADDRESS(ROW()+(0), COLUMN()+(-1), 1)), 2)</f>
        <v>6.31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0.034</v>
      </c>
      <c r="F30" s="12">
        <v>62.1</v>
      </c>
      <c r="G30" s="12">
        <f ca="1">ROUND(INDIRECT(ADDRESS(ROW()+(0), COLUMN()+(-2), 1))*INDIRECT(ADDRESS(ROW()+(0), COLUMN()+(-1), 1)), 2)</f>
        <v>2.11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0.034</v>
      </c>
      <c r="F31" s="12">
        <v>46.39</v>
      </c>
      <c r="G31" s="12">
        <f ca="1">ROUND(INDIRECT(ADDRESS(ROW()+(0), COLUMN()+(-2), 1))*INDIRECT(ADDRESS(ROW()+(0), COLUMN()+(-1), 1)), 2)</f>
        <v>1.58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62.1</v>
      </c>
      <c r="G32" s="12">
        <f ca="1">ROUND(INDIRECT(ADDRESS(ROW()+(0), COLUMN()+(-2), 1))*INDIRECT(ADDRESS(ROW()+(0), COLUMN()+(-1), 1)), 2)</f>
        <v>0.68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0.046</v>
      </c>
      <c r="F33" s="14">
        <v>46.39</v>
      </c>
      <c r="G33" s="14">
        <f ca="1">ROUND(INDIRECT(ADDRESS(ROW()+(0), COLUMN()+(-2), 1))*INDIRECT(ADDRESS(ROW()+(0), COLUMN()+(-1), 1)), 2)</f>
        <v>2.13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85.26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748.21</v>
      </c>
      <c r="G36" s="14">
        <f ca="1">ROUND(INDIRECT(ADDRESS(ROW()+(0), COLUMN()+(-2), 1))*INDIRECT(ADDRESS(ROW()+(0), COLUMN()+(-1), 1))/100, 2)</f>
        <v>14.96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763.17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