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<sst xmlns="http://schemas.openxmlformats.org/spreadsheetml/2006/main" count="37" uniqueCount="37">
  <si>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</si>
  <si>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EMC020</t>
  </si>
  <si>
    <t xml:space="preserve">Ud</t>
  </si>
  <si>
    <t xml:space="preserve">Cercha de gran escuadría, de madera aserrada.</t>
  </si>
  <si>
    <r>
      <rPr>
        <sz val="8.25"/>
        <color rgb="FF000000"/>
        <rFont val="Arial"/>
        <family val="2"/>
      </rPr>
      <t xml:space="preserve">Cercha de gran escuadría de 8 m de luz, pendiente 30%, montada en obra con tirante, pendolón, montantes, pares y jabalcones de madera aserrada de pino, de 75x230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</si>
  <si>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</si>
  <si>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</si>
  <si>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</si>
  <si>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</si>
  <si>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</si>
  <si>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</si>
  <si>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</si>
  <si>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mt07mee101bi</t>
  </si>
  <si>
    <t xml:space="preserve">m³</t>
  </si>
  <si>
    <t xml:space="preserve">Madera aserrada de pino para cerchas de gran escuadría, de hasta 5 m de longitud, de 75x230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</si>
  <si>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</si>
  <si>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</si>
  <si>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</si>
  <si>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</si>
  <si>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</si>
  <si>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</si>
  <si>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</si>
  <si>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</si>
  <si>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</si>
  <si>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</si>
  <si>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</si>
  <si>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</si>
  <si>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</si>
  <si>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</si>
  <si>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</si>
  <si>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</si>
  <si>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</si>
  <si>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</si>
  <si>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</si>
  <si>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</si>
  <si>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657,67Bs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</si>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</sst>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6.12" customWidth="1"/>
    <col min="5" max="5" width="66.13" customWidth="1"/>
    <col min="6" max="6" width="14.28" customWidth="1"/>
    <col min="7" max="7" width="15.8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0.396</v>
      </c>
      <c r="G10" s="12">
        <v>4327.97</v>
      </c>
      <c r="H10" s="12">
        <f ca="1">ROUND(INDIRECT(ADDRESS(ROW()+(0), COLUMN()+(-2), 1))*INDIRECT(ADDRESS(ROW()+(0), COLUMN()+(-1), 1)), 2)</f>
        <v>1713.88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3.6</v>
      </c>
      <c r="G11" s="14">
        <v>90.22</v>
      </c>
      <c r="H11" s="14">
        <f ca="1">ROUND(INDIRECT(ADDRESS(ROW()+(0), COLUMN()+(-2), 1))*INDIRECT(ADDRESS(ROW()+(0), COLUMN()+(-1), 1)), 2)</f>
        <v>324.79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2038.67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2.155</v>
      </c>
      <c r="G14" s="14">
        <v>421.35</v>
      </c>
      <c r="H14" s="14">
        <f ca="1">ROUND(INDIRECT(ADDRESS(ROW()+(0), COLUMN()+(-2), 1))*INDIRECT(ADDRESS(ROW()+(0), COLUMN()+(-1), 1)), 2)</f>
        <v>908.01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908.01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10.782</v>
      </c>
      <c r="G17" s="12">
        <v>62.1</v>
      </c>
      <c r="H17" s="12">
        <f ca="1">ROUND(INDIRECT(ADDRESS(ROW()+(0), COLUMN()+(-2), 1))*INDIRECT(ADDRESS(ROW()+(0), COLUMN()+(-1), 1)), 2)</f>
        <v>669.56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3.806</v>
      </c>
      <c r="G18" s="14">
        <v>46.39</v>
      </c>
      <c r="H18" s="14">
        <f ca="1">ROUND(INDIRECT(ADDRESS(ROW()+(0), COLUMN()+(-2), 1))*INDIRECT(ADDRESS(ROW()+(0), COLUMN()+(-1), 1)), 2)</f>
        <v>176.56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846.12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3792.8</v>
      </c>
      <c r="H21" s="14">
        <f ca="1">ROUND(INDIRECT(ADDRESS(ROW()+(0), COLUMN()+(-2), 1))*INDIRECT(ADDRESS(ROW()+(0), COLUMN()+(-1), 1))/100, 2)</f>
        <v>75.86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3868.66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