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<sst xmlns="http://schemas.openxmlformats.org/spreadsheetml/2006/main" count="29" uniqueCount="29">
  <si>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</si>
  <si>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EHY032</t>
  </si>
  <si>
    <t xml:space="preserve">l</t>
  </si>
  <si>
    <t xml:space="preserve">Mortero de fraguado rápido para anclajes y fijaciones en estructuras de hormigón, a base de cemento.</t>
  </si>
  <si>
    <r>
      <rPr>
        <sz val="8.25"/>
        <color rgb="FF000000"/>
        <rFont val="Arial"/>
        <family val="2"/>
      </rPr>
      <t xml:space="preserve">Aplicación manual de mortero cementoso, de alta resistencia mecánica y de fraguado rápido (5 minutos), con una resistencia a compresión a 28 días mayor o igual a 50 N/mm², compuesto de cementos especiales, agregados seleccionados y aditivos, exento de cloruros, con acabado superficial alisado con llana, para ejecución de anclaje o fijación en reparación no estructural de edificios y estructuras de hormigón.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</si>
  <si>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</si>
  <si>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</si>
  <si>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</si>
  <si>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</si>
  <si>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</si>
  <si>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</si>
  <si>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</si>
  <si>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mt09reh096a</t>
  </si>
  <si>
    <t xml:space="preserve">kg</t>
  </si>
  <si>
    <t xml:space="preserve">Mortero cementoso, de alta resistencia mecánica y de fraguado rápido (5 minutos), con una resistencia a compresión a 28 días mayor o igual a 50 N/mm², con resistencia a la intemperie y alta resistencia a ciclos de congelamiento y deshielo, para anclajes y fijaciones en reparaciones no estructurales del hormigón.</t>
  </si>
  <si>
    <t xml:space="preserve">Subtotal materiales:</t>
  </si>
  <si>
    <t xml:space="preserve">Mano de obra</t>
  </si>
  <si>
    <t xml:space="preserve">mo020</t>
  </si>
  <si>
    <t xml:space="preserve">h</t>
  </si>
  <si>
    <t xml:space="preserve">Especialista de construcción.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</si>
  <si>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</si>
  <si>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</si>
  <si>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</si>
  <si>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</si>
  <si>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</si>
  <si>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</si>
  <si>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</si>
  <si>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0,51Bs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</si>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</sst>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7.65" customWidth="1"/>
    <col min="4" max="4" width="75.82" customWidth="1"/>
    <col min="5" max="5" width="12.41" customWidth="1"/>
    <col min="6" max="6" width="11.5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2">
        <v>2.1</v>
      </c>
      <c r="F10" s="14">
        <v>10.72</v>
      </c>
      <c r="G10" s="14">
        <f ca="1">ROUND(INDIRECT(ADDRESS(ROW()+(0), COLUMN()+(-2), 1))*INDIRECT(ADDRESS(ROW()+(0), COLUMN()+(-1), 1)), 2)</f>
        <v>22.51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22.51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0.035</v>
      </c>
      <c r="F13" s="13">
        <v>40.29</v>
      </c>
      <c r="G13" s="13">
        <f ca="1">ROUND(INDIRECT(ADDRESS(ROW()+(0), COLUMN()+(-2), 1))*INDIRECT(ADDRESS(ROW()+(0), COLUMN()+(-1), 1)), 2)</f>
        <v>1.41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0.035</v>
      </c>
      <c r="F14" s="14">
        <v>28.77</v>
      </c>
      <c r="G14" s="14">
        <f ca="1">ROUND(INDIRECT(ADDRESS(ROW()+(0), COLUMN()+(-2), 1))*INDIRECT(ADDRESS(ROW()+(0), COLUMN()+(-1), 1)), 2)</f>
        <v>1.01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2.42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24.93</v>
      </c>
      <c r="G17" s="14">
        <f ca="1">ROUND(INDIRECT(ADDRESS(ROW()+(0), COLUMN()+(-2), 1))*INDIRECT(ADDRESS(ROW()+(0), COLUMN()+(-1), 1))/100, 2)</f>
        <v>0.5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25.43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