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<sst xmlns="http://schemas.openxmlformats.org/spreadsheetml/2006/main" count="43" uniqueCount="43">
  <si>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</si>
  <si>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UDB010</t>
  </si>
  <si>
    <t xml:space="preserve">m²</t>
  </si>
  <si>
    <t xml:space="preserve">Piso deportivo de pasto sintético.</t>
  </si>
  <si>
    <r>
      <rPr>
        <sz val="8.25"/>
        <color rgb="FF000000"/>
        <rFont val="Arial"/>
        <family val="2"/>
      </rPr>
      <t xml:space="preserve">Piso deportivo para cancha de tenis, formado por pasto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tapizón, 2264 g/m² y 49140 mechones/m², con líneas de juego de pasto sintético, color blanco, banda de unión de geotextil de polipropileno, de 300 mm de anchura y adhesivo de poliuretano bicomponente, lastrado con 17 kg/m² de agregado silíceo, de granulometría comprendida entre 0,4 y 0,8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</si>
  <si>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</si>
  <si>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</si>
  <si>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</si>
  <si>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</si>
  <si>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</si>
  <si>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</si>
  <si>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</si>
  <si>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mt47cit200ga</t>
  </si>
  <si>
    <t xml:space="preserve">m²</t>
  </si>
  <si>
    <t xml:space="preserve">Pasto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tapizón, 2264 g/m² y 49140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</si>
  <si>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</si>
  <si>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</si>
  <si>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</si>
  <si>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</si>
  <si>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</si>
  <si>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pasto sintético,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</si>
  <si>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</si>
  <si>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</si>
  <si>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</si>
  <si>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</si>
  <si>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 y herramienta</t>
  </si>
  <si>
    <t xml:space="preserve">mq07cel010</t>
  </si>
  <si>
    <t xml:space="preserve">h</t>
  </si>
  <si>
    <t xml:space="preserve">Carretilla elevadora diesel de doble tracción de 8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</si>
  <si>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</si>
  <si>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</si>
  <si>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</si>
  <si>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</si>
  <si>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</si>
  <si>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</si>
  <si>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</si>
  <si>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</si>
  <si>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</si>
  <si>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</si>
  <si>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</si>
  <si>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</si>
  <si>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313,33Bs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</si>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</sst>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68.51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141.48</v>
      </c>
      <c r="H10" s="12">
        <f ca="1">ROUND(INDIRECT(ADDRESS(ROW()+(0), COLUMN()+(-2), 1))*INDIRECT(ADDRESS(ROW()+(0), COLUMN()+(-1), 1)), 2)</f>
        <v>141.48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0.18</v>
      </c>
      <c r="G11" s="12">
        <v>38.97</v>
      </c>
      <c r="H11" s="12">
        <f ca="1">ROUND(INDIRECT(ADDRESS(ROW()+(0), COLUMN()+(-2), 1))*INDIRECT(ADDRESS(ROW()+(0), COLUMN()+(-1), 1)), 2)</f>
        <v>7.01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9.57</v>
      </c>
      <c r="H12" s="12">
        <f ca="1">ROUND(INDIRECT(ADDRESS(ROW()+(0), COLUMN()+(-2), 1))*INDIRECT(ADDRESS(ROW()+(0), COLUMN()+(-1), 1)), 2)</f>
        <v>3.83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</v>
      </c>
      <c r="G13" s="14">
        <v>1.32</v>
      </c>
      <c r="H13" s="14">
        <f ca="1">ROUND(INDIRECT(ADDRESS(ROW()+(0), COLUMN()+(-2), 1))*INDIRECT(ADDRESS(ROW()+(0), COLUMN()+(-1), 1)), 2)</f>
        <v>22.44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174.76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0.003</v>
      </c>
      <c r="G16" s="14">
        <v>181.63</v>
      </c>
      <c r="H16" s="14">
        <f ca="1">ROUND(INDIRECT(ADDRESS(ROW()+(0), COLUMN()+(-2), 1))*INDIRECT(ADDRESS(ROW()+(0), COLUMN()+(-1), 1)), 2)</f>
        <v>0.54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0.16</v>
      </c>
      <c r="G19" s="12">
        <v>59.67</v>
      </c>
      <c r="H19" s="12">
        <f ca="1">ROUND(INDIRECT(ADDRESS(ROW()+(0), COLUMN()+(-2), 1))*INDIRECT(ADDRESS(ROW()+(0), COLUMN()+(-1), 1)), 2)</f>
        <v>9.55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0.16</v>
      </c>
      <c r="G20" s="14">
        <v>44.6</v>
      </c>
      <c r="H20" s="14">
        <f ca="1">ROUND(INDIRECT(ADDRESS(ROW()+(0), COLUMN()+(-2), 1))*INDIRECT(ADDRESS(ROW()+(0), COLUMN()+(-1), 1)), 2)</f>
        <v>7.14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16.69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191.99</v>
      </c>
      <c r="H23" s="14">
        <f ca="1">ROUND(INDIRECT(ADDRESS(ROW()+(0), COLUMN()+(-2), 1))*INDIRECT(ADDRESS(ROW()+(0), COLUMN()+(-1), 1))/100, 2)</f>
        <v>3.84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195.83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