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<sst xmlns="http://schemas.openxmlformats.org/spreadsheetml/2006/main" count="32" uniqueCount="32">
  <si>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</si>
  <si>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RSS034</t>
  </si>
  <si>
    <t xml:space="preserve">m²</t>
  </si>
  <si>
    <t xml:space="preserve">Piso vinílico homogéneo, antideslizante, en rollo.</t>
  </si>
  <si>
    <r>
      <rPr>
        <sz val="8.25"/>
        <color rgb="FF000000"/>
        <rFont val="Arial"/>
        <family val="2"/>
      </rPr>
      <t xml:space="preserve">Piso vinílico homogéneo, antideslizante, de 2,0 mm de espesor, con tratamiento de protección superficial a base de poliuretano, color a elegir, suministrado en rollos de 200 cm de anchura; peso total: 2950 g/m²; clasificación al uso, según ISO 10874: clase 23 para uso doméstico; clase 34 para uso comercial; clase 43 para uso industrial;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</si>
  <si>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</si>
  <si>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</si>
  <si>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</si>
  <si>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</si>
  <si>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</si>
  <si>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</si>
  <si>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</si>
  <si>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</si>
  <si>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</si>
  <si>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tapizón.</t>
  </si>
  <si>
    <t xml:space="preserve">mt18dsi037a</t>
  </si>
  <si>
    <t xml:space="preserve">m²</t>
  </si>
  <si>
    <t xml:space="preserve">Lámina homogénea de PVC, antideslizante, de 2 mm de espesor, con tratamiento de protección superficial a base de poliuretano, color a elegir; suministrada en rollos de 200 cm de anchura; peso total: 2950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</si>
  <si>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</si>
  <si>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</si>
  <si>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</si>
  <si>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</si>
  <si>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Especialista instalador de revestimientos flexibles.</t>
  </si>
  <si>
    <t xml:space="preserve">mo064</t>
  </si>
  <si>
    <t xml:space="preserve">h</t>
  </si>
  <si>
    <t xml:space="preserve">Ayudante 1ª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</si>
  <si>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</si>
  <si>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</si>
  <si>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</si>
  <si>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</si>
  <si>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127,71Bs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</si>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</sst>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37.56</v>
      </c>
      <c r="H10" s="12">
        <f ca="1">ROUND(INDIRECT(ADDRESS(ROW()+(0), COLUMN()+(-2), 1))*INDIRECT(ADDRESS(ROW()+(0), COLUMN()+(-1), 1)), 2)</f>
        <v>14.09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249.61</v>
      </c>
      <c r="H11" s="14">
        <f ca="1">ROUND(INDIRECT(ADDRESS(ROW()+(0), COLUMN()+(-2), 1))*INDIRECT(ADDRESS(ROW()+(0), COLUMN()+(-1), 1)), 2)</f>
        <v>274.57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288.66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0.198</v>
      </c>
      <c r="G14" s="12">
        <v>59.67</v>
      </c>
      <c r="H14" s="12">
        <f ca="1">ROUND(INDIRECT(ADDRESS(ROW()+(0), COLUMN()+(-2), 1))*INDIRECT(ADDRESS(ROW()+(0), COLUMN()+(-1), 1)), 2)</f>
        <v>11.81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</v>
      </c>
      <c r="G15" s="14">
        <v>44.6</v>
      </c>
      <c r="H15" s="14">
        <f ca="1">ROUND(INDIRECT(ADDRESS(ROW()+(0), COLUMN()+(-2), 1))*INDIRECT(ADDRESS(ROW()+(0), COLUMN()+(-1), 1)), 2)</f>
        <v>4.91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16.72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305.38</v>
      </c>
      <c r="H18" s="14">
        <f ca="1">ROUND(INDIRECT(ADDRESS(ROW()+(0), COLUMN()+(-2), 1))*INDIRECT(ADDRESS(ROW()+(0), COLUMN()+(-1), 1))/100, 2)</f>
        <v>6.11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311.49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