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<sst xmlns="http://schemas.openxmlformats.org/spreadsheetml/2006/main" count="32" uniqueCount="32">
  <si>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</si>
  <si>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RSS020</t>
  </si>
  <si>
    <t xml:space="preserve">m²</t>
  </si>
  <si>
    <t xml:space="preserve">Piso de linóleo en rollo.</t>
  </si>
  <si>
    <r>
      <rPr>
        <sz val="8.25"/>
        <color rgb="FF000000"/>
        <rFont val="Arial"/>
        <family val="2"/>
      </rPr>
      <t xml:space="preserve">Piso de linóleo, de 2,5 mm de espesor, con tratamiento antiestático, acabado liso, color a elegir, suministrado en rollos de 200 cm de anchura;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</si>
  <si>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</si>
  <si>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</si>
  <si>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</si>
  <si>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</si>
  <si>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</si>
  <si>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</si>
  <si>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</si>
  <si>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</si>
  <si>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</si>
  <si>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tapizón.</t>
  </si>
  <si>
    <t xml:space="preserve">mt18dsi025a</t>
  </si>
  <si>
    <t xml:space="preserve">m²</t>
  </si>
  <si>
    <t xml:space="preserve">Lámina homogénea de linóleo, de 2,5 mm de espesor, con tratamiento antiestático, obtenida mediante proceso de calandrado y compactado de harinas de corcho y madera, aceite de linaza, resinas y pigmentos naturales, y revestida por su cara inferior con yute; acabado liso, color a elegir; suministrada en rollos de 200 cm de anchura; peso total: 3000 g/m²; clasificación UPEC: U4 P3 E1 C2;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</si>
  <si>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</si>
  <si>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</si>
  <si>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</si>
  <si>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</si>
  <si>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Especialista instalador de revestimientos flexibles.</t>
  </si>
  <si>
    <t xml:space="preserve">mo064</t>
  </si>
  <si>
    <t xml:space="preserve">h</t>
  </si>
  <si>
    <t xml:space="preserve">Ayudante 1ª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</si>
  <si>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</si>
  <si>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</si>
  <si>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</si>
  <si>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</si>
  <si>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96,96Bs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</si>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</sst>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37.56</v>
      </c>
      <c r="H10" s="12">
        <f ca="1">ROUND(INDIRECT(ADDRESS(ROW()+(0), COLUMN()+(-2), 1))*INDIRECT(ADDRESS(ROW()+(0), COLUMN()+(-1), 1)), 2)</f>
        <v>14.09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191.47</v>
      </c>
      <c r="H11" s="14">
        <f ca="1">ROUND(INDIRECT(ADDRESS(ROW()+(0), COLUMN()+(-2), 1))*INDIRECT(ADDRESS(ROW()+(0), COLUMN()+(-1), 1)), 2)</f>
        <v>201.04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215.13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0.198</v>
      </c>
      <c r="G14" s="12">
        <v>59.67</v>
      </c>
      <c r="H14" s="12">
        <f ca="1">ROUND(INDIRECT(ADDRESS(ROW()+(0), COLUMN()+(-2), 1))*INDIRECT(ADDRESS(ROW()+(0), COLUMN()+(-1), 1)), 2)</f>
        <v>11.81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44.6</v>
      </c>
      <c r="H15" s="14">
        <f ca="1">ROUND(INDIRECT(ADDRESS(ROW()+(0), COLUMN()+(-2), 1))*INDIRECT(ADDRESS(ROW()+(0), COLUMN()+(-1), 1)), 2)</f>
        <v>4.91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231.85</v>
      </c>
      <c r="H18" s="14">
        <f ca="1">ROUND(INDIRECT(ADDRESS(ROW()+(0), COLUMN()+(-2), 1))*INDIRECT(ADDRESS(ROW()+(0), COLUMN()+(-1), 1))/100, 2)</f>
        <v>4.64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236.49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