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<sst xmlns="http://schemas.openxmlformats.org/spreadsheetml/2006/main" count="29" uniqueCount="29">
  <si>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</si>
  <si>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</si>
  <si>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</si>
  <si>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mediante pasadores.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</si>
  <si>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20x32 mm y 230 mm de longitud, cuya base reutilizable se fija al encofrado y un pasador deslizante de acero, de sección rectangular,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hormigón.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</si>
  <si>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</si>
  <si>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</si>
  <si>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</si>
  <si>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</si>
  <si>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</si>
  <si>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</si>
  <si>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</si>
  <si>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mt18wwe035a</t>
  </si>
  <si>
    <t xml:space="preserve">Ud</t>
  </si>
  <si>
    <t xml:space="preserve">Sistema de transferencia de cargas, compuesto por una vaina de polipropileno reciclado, de 20x32 mm y 230 mm de longitud, cuya base reutilizable se fija al encofrado y un pasador deslizante de acero, de sección rectangular, que se inserta en la vaina, para su uso en juntas de construcción y de dilatación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</si>
  <si>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</si>
  <si>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</si>
  <si>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</si>
  <si>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</si>
  <si>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</si>
  <si>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</si>
  <si>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</si>
  <si>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</si>
  <si>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</si>
  <si>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</si>
  <si>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</si>
  <si>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</si>
  <si>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46,61Bs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</si>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</sst>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7" customWidth="1"/>
    <col min="2" max="2" width="8.16" customWidth="1"/>
    <col min="3" max="3" width="19.55" customWidth="1"/>
    <col min="4" max="4" width="28.05" customWidth="1"/>
    <col min="5" max="5" width="8.67" customWidth="1"/>
    <col min="6" max="6" width="5.27" customWidth="1"/>
    <col min="7" max="7" width="7.14" customWidth="1"/>
    <col min="8" max="8" width="6.80" customWidth="1"/>
    <col min="9" max="9" width="4.7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3.660000</v>
      </c>
      <c r="G9" s="15"/>
      <c r="H9" s="17">
        <v>17.370000</v>
      </c>
      <c r="I9" s="17"/>
      <c r="J9" s="17">
        <f ca="1">ROUND(INDIRECT(ADDRESS(ROW()+(0), COLUMN()+(-4), 1))*INDIRECT(ADDRESS(ROW()+(0), COLUMN()+(-2), 1)), 2)</f>
        <v>63.570000</v>
      </c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63.570000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0.123000</v>
      </c>
      <c r="G12" s="14"/>
      <c r="H12" s="16">
        <v>32.060000</v>
      </c>
      <c r="I12" s="16"/>
      <c r="J12" s="16">
        <f ca="1">ROUND(INDIRECT(ADDRESS(ROW()+(0), COLUMN()+(-4), 1))*INDIRECT(ADDRESS(ROW()+(0), COLUMN()+(-2), 1)), 2)</f>
        <v>3.940000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0.123000</v>
      </c>
      <c r="G13" s="15"/>
      <c r="H13" s="17">
        <v>22.710000</v>
      </c>
      <c r="I13" s="17"/>
      <c r="J13" s="17">
        <f ca="1">ROUND(INDIRECT(ADDRESS(ROW()+(0), COLUMN()+(-4), 1))*INDIRECT(ADDRESS(ROW()+(0), COLUMN()+(-2), 1)), 2)</f>
        <v>2.790000</v>
      </c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20">
        <f ca="1">ROUND(SUM(INDIRECT(ADDRESS(ROW()+(-1), COLUMN()+(0), 1)),INDIRECT(ADDRESS(ROW()+(-2), COLUMN()+(0), 1))), 2)</f>
        <v>6.730000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15">
        <v>2.000000</v>
      </c>
      <c r="G16" s="15"/>
      <c r="H16" s="17">
        <f ca="1">ROUND(SUM(INDIRECT(ADDRESS(ROW()+(-2), COLUMN()+(2), 1)),INDIRECT(ADDRESS(ROW()+(-6), COLUMN()+(2), 1))), 2)</f>
        <v>70.300000</v>
      </c>
      <c r="I16" s="17"/>
      <c r="J16" s="17">
        <f ca="1">ROUND(INDIRECT(ADDRESS(ROW()+(0), COLUMN()+(-4), 1))*INDIRECT(ADDRESS(ROW()+(0), COLUMN()+(-2), 1))/100, 2)</f>
        <v>1.410000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4"/>
      <c r="H17" s="25"/>
      <c r="I17" s="25"/>
      <c r="J17" s="26">
        <f ca="1">ROUND(SUM(INDIRECT(ADDRESS(ROW()+(-1), COLUMN()+(0), 1)),INDIRECT(ADDRESS(ROW()+(-3), COLUMN()+(0), 1)),INDIRECT(ADDRESS(ROW()+(-7), COLUMN()+(0), 1))), 2)</f>
        <v>71.710000</v>
      </c>
    </row>
  </sheetData>
  <mergeCells count="33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I10"/>
    <mergeCell ref="C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I14"/>
    <mergeCell ref="C15:G15"/>
    <mergeCell ref="H15:I15"/>
    <mergeCell ref="C16:E16"/>
    <mergeCell ref="F16:G16"/>
    <mergeCell ref="H16:I16"/>
    <mergeCell ref="A17:E17"/>
    <mergeCell ref="F17:I17"/>
  </mergeCells>
  <pageMargins left="0.620079" right="0.472441" top="0.472441" bottom="0.472441" header="0.0" footer="0.0"/>
  <pageSetup paperSize="9" orientation="portrait"/>
  <rowBreaks count="0" manualBreakCount="0">
    </rowBreaks>
</worksheet>
</file>