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<sst xmlns="http://schemas.openxmlformats.org/spreadsheetml/2006/main" count="36" uniqueCount="36">
  <si>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</si>
  <si>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RNP010</t>
  </si>
  <si>
    <t xml:space="preserve">m²</t>
  </si>
  <si>
    <t xml:space="preserve">Pintura plástica sobre superficie metálica.</t>
  </si>
  <si>
    <r>
      <rPr>
        <sz val="8.25"/>
        <color rgb="FF000000"/>
        <rFont val="Arial"/>
        <family val="2"/>
      </rPr>
      <t xml:space="preserve">Pintura plástica con textura </t>
    </r>
    <r>
      <rPr>
        <b/>
        <sz val="8.25"/>
        <color rgb="FF000000"/>
        <rFont val="Arial"/>
        <family val="2"/>
      </rPr>
      <t xml:space="preserve">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color a elegir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soporte prelacado y/o pintado con toda la superficie en buen estado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metal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lavado a alta presión con agua y una solución de agua y lejía al 10%, aclarado y secado</t>
    </r>
    <r>
      <rPr>
        <sz val="8.25"/>
        <color rgb="FF000000"/>
        <rFont val="Arial"/>
        <family val="2"/>
      </rPr>
      <t xml:space="preserve">, aplicación de </t>
    </r>
    <r>
      <rPr>
        <b/>
        <sz val="8.25"/>
        <color rgb="FF000000"/>
        <rFont val="Arial"/>
        <family val="2"/>
      </rPr>
      <t xml:space="preserve">dos manos de acabado con pintura </t>
    </r>
    <r>
      <rPr>
        <b/>
        <sz val="8.25"/>
        <color rgb="FF000000"/>
        <rFont val="Arial"/>
        <family val="2"/>
      </rPr>
      <t xml:space="preserve">(rendimiento: 0,25 l/m² cada mano)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</si>
  <si>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</si>
  <si>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</si>
  <si>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</si>
  <si>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</si>
  <si>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</si>
  <si>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</si>
  <si>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</si>
  <si>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</si>
  <si>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</si>
  <si>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</si>
  <si>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mt27pir090a</t>
  </si>
  <si>
    <t xml:space="preserve">l</t>
  </si>
  <si>
    <t xml:space="preserve">Pintura plástica a base de copolímeros acrílicos en dispersión acuosa y pigmentos, exenta de plomo y de cromatos, color a elegir, acabado mate, textura lisa, para aplicar pistola.</t>
  </si>
  <si>
    <t xml:space="preserve">Subtotal materiales:</t>
  </si>
  <si>
    <t xml:space="preserve">Equipo y herramienta</t>
  </si>
  <si>
    <t xml:space="preserve">mq07ple010bg</t>
  </si>
  <si>
    <t xml:space="preserve">Ud</t>
  </si>
  <si>
    <t xml:space="preserve">Alquiler diario de cesta elevadora de brazo articulado, motor diesel, de 16 m de altura máxima de trabajo, incluso mantenimiento y seguro de responsabilidad civil.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</si>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</sst>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51.17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0.300000</v>
      </c>
      <c r="G10" s="11">
        <v>42.650000</v>
      </c>
      <c r="H10" s="11">
        <f ca="1">ROUND(INDIRECT(ADDRESS(ROW()+(0), COLUMN()+(-2), 1))*INDIRECT(ADDRESS(ROW()+(0), COLUMN()+(-1), 1)), 2)</f>
        <v>12.800000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0.500000</v>
      </c>
      <c r="G11" s="13">
        <v>159.440000</v>
      </c>
      <c r="H11" s="13">
        <f ca="1">ROUND(INDIRECT(ADDRESS(ROW()+(0), COLUMN()+(-2), 1))*INDIRECT(ADDRESS(ROW()+(0), COLUMN()+(-1), 1)), 2)</f>
        <v>79.720000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92.520000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34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0.010000</v>
      </c>
      <c r="G14" s="13">
        <v>740.540000</v>
      </c>
      <c r="H14" s="13">
        <f ca="1">ROUND(INDIRECT(ADDRESS(ROW()+(0), COLUMN()+(-2), 1))*INDIRECT(ADDRESS(ROW()+(0), COLUMN()+(-1), 1)), 2)</f>
        <v>7.410000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7.410000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0.174000</v>
      </c>
      <c r="G17" s="11">
        <v>37.970000</v>
      </c>
      <c r="H17" s="11">
        <f ca="1">ROUND(INDIRECT(ADDRESS(ROW()+(0), COLUMN()+(-2), 1))*INDIRECT(ADDRESS(ROW()+(0), COLUMN()+(-1), 1)), 2)</f>
        <v>6.610000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0.174000</v>
      </c>
      <c r="G18" s="13">
        <v>27.990000</v>
      </c>
      <c r="H18" s="13">
        <f ca="1">ROUND(INDIRECT(ADDRESS(ROW()+(0), COLUMN()+(-2), 1))*INDIRECT(ADDRESS(ROW()+(0), COLUMN()+(-1), 1)), 2)</f>
        <v>4.870000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11.480000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111.410000</v>
      </c>
      <c r="H21" s="13">
        <f ca="1">ROUND(INDIRECT(ADDRESS(ROW()+(0), COLUMN()+(-2), 1))*INDIRECT(ADDRESS(ROW()+(0), COLUMN()+(-1), 1))/100, 2)</f>
        <v>2.230000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113.640000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