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<sst xmlns="http://schemas.openxmlformats.org/spreadsheetml/2006/main" count="37" uniqueCount="37">
  <si>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</si>
  <si>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RKP010</t>
  </si>
  <si>
    <t xml:space="preserve">m²</t>
  </si>
  <si>
    <t xml:space="preserve">Revestimiento térmico y acústico con mortero ligero de yeso y perlita, sobre paramento interior.</t>
  </si>
  <si>
    <r>
      <rPr>
        <sz val="8.25"/>
        <color rgb="FF000000"/>
        <rFont val="Arial"/>
        <family val="2"/>
      </rPr>
      <t xml:space="preserve">Revestimiento térmico y acústico continuo, de 20 mm de espesor, a buena vista, de mortero ligero de yeso y perlita, aplicado manualmente, sobre paramento interior vertical, de hasta 3 m de altura. Incluso guardavivos de plástico y metal con perforaciones para la formación de aristas. El precio incluye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</si>
  <si>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</si>
  <si>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</si>
  <si>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</si>
  <si>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</si>
  <si>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</si>
  <si>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</si>
  <si>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</si>
  <si>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mt28mdb020a</t>
  </si>
  <si>
    <t xml:space="preserve">m³</t>
  </si>
  <si>
    <t xml:space="preserve">Mortero ligero de yeso y perlita.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</si>
  <si>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</si>
  <si>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</si>
  <si>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</si>
  <si>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</si>
  <si>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</si>
  <si>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</si>
  <si>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</si>
  <si>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</si>
  <si>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</si>
  <si>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</si>
  <si>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mo033</t>
  </si>
  <si>
    <t xml:space="preserve">h</t>
  </si>
  <si>
    <t xml:space="preserve">Especialista yesero.</t>
  </si>
  <si>
    <t xml:space="preserve">mo071</t>
  </si>
  <si>
    <t xml:space="preserve">h</t>
  </si>
  <si>
    <t xml:space="preserve">Ayudante 1ª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</si>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</sst>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84" customWidth="1"/>
    <col min="4" max="4" width="62.39" customWidth="1"/>
    <col min="5" max="5" width="15.47" customWidth="1"/>
    <col min="6" max="6" width="17.3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2116.25</v>
      </c>
      <c r="G10" s="12">
        <f ca="1">ROUND(INDIRECT(ADDRESS(ROW()+(0), COLUMN()+(-2), 1))*INDIRECT(ADDRESS(ROW()+(0), COLUMN()+(-1), 1)), 2)</f>
        <v>42.33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0.215</v>
      </c>
      <c r="F11" s="14">
        <v>3.05</v>
      </c>
      <c r="G11" s="14">
        <f ca="1">ROUND(INDIRECT(ADDRESS(ROW()+(0), COLUMN()+(-2), 1))*INDIRECT(ADDRESS(ROW()+(0), COLUMN()+(-1), 1)), 2)</f>
        <v>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0.28</v>
      </c>
      <c r="F14" s="14">
        <v>56.21</v>
      </c>
      <c r="G14" s="14">
        <f ca="1">ROUND(INDIRECT(ADDRESS(ROW()+(0), COLUMN()+(-2), 1))*INDIRECT(ADDRESS(ROW()+(0), COLUMN()+(-1), 1)), 2)</f>
        <v>15.74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0.174</v>
      </c>
      <c r="F17" s="12">
        <v>57.16</v>
      </c>
      <c r="G17" s="12">
        <f ca="1">ROUND(INDIRECT(ADDRESS(ROW()+(0), COLUMN()+(-2), 1))*INDIRECT(ADDRESS(ROW()+(0), COLUMN()+(-1), 1)), 2)</f>
        <v>9.95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0.091</v>
      </c>
      <c r="F18" s="14">
        <v>42.73</v>
      </c>
      <c r="G18" s="14">
        <f ca="1">ROUND(INDIRECT(ADDRESS(ROW()+(0), COLUMN()+(-2), 1))*INDIRECT(ADDRESS(ROW()+(0), COLUMN()+(-1), 1)), 2)</f>
        <v>3.89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13.84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72.57</v>
      </c>
      <c r="G21" s="14">
        <f ca="1">ROUND(INDIRECT(ADDRESS(ROW()+(0), COLUMN()+(-2), 1))*INDIRECT(ADDRESS(ROW()+(0), COLUMN()+(-1), 1))/100, 2)</f>
        <v>1.45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74.02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