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<sst xmlns="http://schemas.openxmlformats.org/spreadsheetml/2006/main" count="38" uniqueCount="38">
  <si>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</si>
  <si>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RAG065</t>
  </si>
  <si>
    <t xml:space="preserve">m²</t>
  </si>
  <si>
    <t xml:space="preserve">Revestimiento cerámico STON-KER "BUTECH", sobre superficie soporte exterior de mortero de cemento u hormigón.</t>
  </si>
  <si>
    <r>
      <rPr>
        <sz val="8.25"/>
        <color rgb="FF000000"/>
        <rFont val="Arial"/>
        <family val="2"/>
      </rPr>
      <t xml:space="preserve">Revestimiento cerámico con placas de gres porcelánico de gran formato STON-KER de "BUTECH", "PORCELANOSA GRUPO", serie Carpatia, acabado Beige, de 33x66x1 cm, colocadas sobre una superficie soporte de mortero de cemento u hormigón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</si>
  <si>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</si>
  <si>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</si>
  <si>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</si>
  <si>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</si>
  <si>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</si>
  <si>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</si>
  <si>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</si>
  <si>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</si>
  <si>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</si>
  <si>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</si>
  <si>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</si>
  <si>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</si>
  <si>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</si>
  <si>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</si>
  <si>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</si>
  <si>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</si>
  <si>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</si>
  <si>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</si>
  <si>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</si>
  <si>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</si>
  <si>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</si>
  <si>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</si>
  <si>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</si>
  <si>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</si>
  <si>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</si>
  <si>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</si>
  <si>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</si>
  <si>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</si>
  <si>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</si>
  <si>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</si>
  <si>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</si>
  <si>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94,54Bs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</si>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</sst>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1.9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3.87</v>
      </c>
      <c r="G10" s="12">
        <f ca="1">ROUND(INDIRECT(ADDRESS(ROW()+(0), COLUMN()+(-2), 1))*INDIRECT(ADDRESS(ROW()+(0), COLUMN()+(-1), 1)), 2)</f>
        <v>23.22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11.19</v>
      </c>
      <c r="G11" s="12">
        <f ca="1">ROUND(INDIRECT(ADDRESS(ROW()+(0), COLUMN()+(-2), 1))*INDIRECT(ADDRESS(ROW()+(0), COLUMN()+(-1), 1)), 2)</f>
        <v>5.6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363.96</v>
      </c>
      <c r="G12" s="12">
        <f ca="1">ROUND(INDIRECT(ADDRESS(ROW()+(0), COLUMN()+(-2), 1))*INDIRECT(ADDRESS(ROW()+(0), COLUMN()+(-1), 1)), 2)</f>
        <v>382.16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0.5</v>
      </c>
      <c r="F13" s="14">
        <v>8.08</v>
      </c>
      <c r="G13" s="14">
        <f ca="1">ROUND(INDIRECT(ADDRESS(ROW()+(0), COLUMN()+(-2), 1))*INDIRECT(ADDRESS(ROW()+(0), COLUMN()+(-1), 1)), 2)</f>
        <v>4.04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415.02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0.375</v>
      </c>
      <c r="F16" s="12">
        <v>40.29</v>
      </c>
      <c r="G16" s="12">
        <f ca="1">ROUND(INDIRECT(ADDRESS(ROW()+(0), COLUMN()+(-2), 1))*INDIRECT(ADDRESS(ROW()+(0), COLUMN()+(-1), 1)), 2)</f>
        <v>15.11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0.375</v>
      </c>
      <c r="F17" s="14">
        <v>29.95</v>
      </c>
      <c r="G17" s="14">
        <f ca="1">ROUND(INDIRECT(ADDRESS(ROW()+(0), COLUMN()+(-2), 1))*INDIRECT(ADDRESS(ROW()+(0), COLUMN()+(-1), 1)), 2)</f>
        <v>11.23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26.34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441.36</v>
      </c>
      <c r="G20" s="14">
        <f ca="1">ROUND(INDIRECT(ADDRESS(ROW()+(0), COLUMN()+(-2), 1))*INDIRECT(ADDRESS(ROW()+(0), COLUMN()+(-1), 1))/100, 2)</f>
        <v>8.83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450.19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