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<sst xmlns="http://schemas.openxmlformats.org/spreadsheetml/2006/main" count="47" uniqueCount="47">
  <si>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</si>
  <si>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</si>
  <si>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</si>
  <si>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</si>
  <si>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translúcidas planas de policarbonato, de 4 mm de espesor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</si>
  <si>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</si>
  <si>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</si>
  <si>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</si>
  <si>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</si>
  <si>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</si>
  <si>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</si>
  <si>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</si>
  <si>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mt13lpo110a</t>
  </si>
  <si>
    <t xml:space="preserve">m²</t>
  </si>
  <si>
    <t xml:space="preserve">Placa translúcida plana de policarbonato, de 4 mm de espesor, con una transmisión de luminosidad del 90%.</t>
  </si>
  <si>
    <t xml:space="preserve">mt13lpo112a</t>
  </si>
  <si>
    <t xml:space="preserve">m²</t>
  </si>
  <si>
    <t xml:space="preserve">Perfil en H de policarbonato para placa translúcida plana de policarbonato, de 4 mm de espesor.</t>
  </si>
  <si>
    <t xml:space="preserve">mt13lpo114a</t>
  </si>
  <si>
    <t xml:space="preserve">m²</t>
  </si>
  <si>
    <t xml:space="preserve">Perfil en U de policarbonato para placa translúcida plana de policarbonato, de 4 mm de espesor.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</si>
  <si>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</si>
  <si>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</si>
  <si>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</si>
  <si>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</si>
  <si>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</si>
  <si>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</si>
  <si>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</si>
  <si>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</si>
  <si>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</si>
  <si>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</si>
  <si>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</si>
  <si>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</si>
  <si>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</si>
  <si>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</si>
  <si>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</si>
  <si>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</si>
  <si>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</si>
  <si>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</si>
  <si>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</si>
  <si>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</si>
  <si>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</si>
  <si>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</si>
  <si>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</si>
  <si>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</si>
  <si>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42,76Bs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</si>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</sst>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48" customWidth="1"/>
    <col min="4" max="4" width="5.54" customWidth="1"/>
    <col min="5" max="5" width="66.01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61.780000</v>
      </c>
      <c r="H9" s="15">
        <f ca="1">ROUND(INDIRECT(ADDRESS(ROW()+(0), COLUMN()+(-2), 1))*INDIRECT(ADDRESS(ROW()+(0), COLUMN()+(-1), 1)), 2)</f>
        <v>61.780000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29.030000</v>
      </c>
      <c r="H10" s="15">
        <f ca="1">ROUND(INDIRECT(ADDRESS(ROW()+(0), COLUMN()+(-2), 1))*INDIRECT(ADDRESS(ROW()+(0), COLUMN()+(-1), 1)), 2)</f>
        <v>29.030000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2.000000</v>
      </c>
      <c r="G11" s="15">
        <v>8.350000</v>
      </c>
      <c r="H11" s="15">
        <f ca="1">ROUND(INDIRECT(ADDRESS(ROW()+(0), COLUMN()+(-2), 1))*INDIRECT(ADDRESS(ROW()+(0), COLUMN()+(-1), 1)), 2)</f>
        <v>16.700000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0.100000</v>
      </c>
      <c r="G12" s="15">
        <v>53.420000</v>
      </c>
      <c r="H12" s="15">
        <f ca="1">ROUND(INDIRECT(ADDRESS(ROW()+(0), COLUMN()+(-2), 1))*INDIRECT(ADDRESS(ROW()+(0), COLUMN()+(-1), 1)), 2)</f>
        <v>5.340000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0.100000</v>
      </c>
      <c r="G13" s="15">
        <v>44.740000</v>
      </c>
      <c r="H13" s="15">
        <f ca="1">ROUND(INDIRECT(ADDRESS(ROW()+(0), COLUMN()+(-2), 1))*INDIRECT(ADDRESS(ROW()+(0), COLUMN()+(-1), 1)), 2)</f>
        <v>4.470000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0.020000</v>
      </c>
      <c r="G14" s="15">
        <v>690.940000</v>
      </c>
      <c r="H14" s="15">
        <f ca="1">ROUND(INDIRECT(ADDRESS(ROW()+(0), COLUMN()+(-2), 1))*INDIRECT(ADDRESS(ROW()+(0), COLUMN()+(-1), 1)), 2)</f>
        <v>13.820000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2.000000</v>
      </c>
      <c r="G15" s="17">
        <v>3.840000</v>
      </c>
      <c r="H15" s="17">
        <f ca="1">ROUND(INDIRECT(ADDRESS(ROW()+(0), COLUMN()+(-2), 1))*INDIRECT(ADDRESS(ROW()+(0), COLUMN()+(-1), 1)), 2)</f>
        <v>7.680000</v>
      </c>
    </row>
    <row r="16" spans="1:8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138.820000</v>
      </c>
    </row>
    <row r="17" spans="1:8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</row>
    <row r="18" spans="1:8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4">
        <v>0.101000</v>
      </c>
      <c r="G18" s="15">
        <v>33.140000</v>
      </c>
      <c r="H18" s="15">
        <f ca="1">ROUND(INDIRECT(ADDRESS(ROW()+(0), COLUMN()+(-2), 1))*INDIRECT(ADDRESS(ROW()+(0), COLUMN()+(-1), 1)), 2)</f>
        <v>3.350000</v>
      </c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0.101000</v>
      </c>
      <c r="G19" s="17">
        <v>23.610000</v>
      </c>
      <c r="H19" s="17">
        <f ca="1">ROUND(INDIRECT(ADDRESS(ROW()+(0), COLUMN()+(-2), 1))*INDIRECT(ADDRESS(ROW()+(0), COLUMN()+(-1), 1)), 2)</f>
        <v>2.380000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1)),INDIRECT(ADDRESS(ROW()+(-2), COLUMN()+(0), 1))), 2)</f>
        <v>5.730000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22"/>
      <c r="B22" s="22"/>
      <c r="C22" s="23" t="s">
        <v>43</v>
      </c>
      <c r="D22" s="23"/>
      <c r="E22" s="22" t="s">
        <v>44</v>
      </c>
      <c r="F22" s="16">
        <v>2.000000</v>
      </c>
      <c r="G22" s="17">
        <f ca="1">ROUND(SUM(INDIRECT(ADDRESS(ROW()+(-2), COLUMN()+(1), 1)),INDIRECT(ADDRESS(ROW()+(-6), COLUMN()+(1), 1))), 2)</f>
        <v>144.550000</v>
      </c>
      <c r="H22" s="17">
        <f ca="1">ROUND(INDIRECT(ADDRESS(ROW()+(0), COLUMN()+(-2), 1))*INDIRECT(ADDRESS(ROW()+(0), COLUMN()+(-1), 1))/100, 2)</f>
        <v>2.890000</v>
      </c>
    </row>
    <row r="23" spans="1:8" ht="12.00" thickBot="1" customHeight="1">
      <c r="A23" s="6" t="s">
        <v>45</v>
      </c>
      <c r="B23" s="6"/>
      <c r="C23" s="7"/>
      <c r="D23" s="7"/>
      <c r="E23" s="8"/>
      <c r="F23" s="24" t="s">
        <v>46</v>
      </c>
      <c r="G23" s="25"/>
      <c r="H23" s="26">
        <f ca="1">ROUND(SUM(INDIRECT(ADDRESS(ROW()+(-1), COLUMN()+(0), 1)),INDIRECT(ADDRESS(ROW()+(-3), COLUMN()+(0), 1)),INDIRECT(ADDRESS(ROW()+(-7), COLUMN()+(0), 1))), 2)</f>
        <v>147.440000</v>
      </c>
    </row>
  </sheetData>
  <mergeCells count="4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