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<sst xmlns="http://schemas.openxmlformats.org/spreadsheetml/2006/main" count="43" uniqueCount="43">
  <si>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</si>
  <si>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QRL030</t>
  </si>
  <si>
    <t xml:space="preserve">m</t>
  </si>
  <si>
    <t xml:space="preserve">Limatesa de teja cerámica.</t>
  </si>
  <si>
    <r>
      <rPr>
        <sz val="8.25"/>
        <color rgb="FF000000"/>
        <rFont val="Arial"/>
        <family val="2"/>
      </rPr>
      <t xml:space="preserve">Formación de limatesa con caballetes cerámicos, color rojo, para tejas curvas, recibidos con mortero de cemento, confeccionado en obra, dosificación 1:6. Incluso solapes.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</si>
  <si>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</si>
  <si>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</si>
  <si>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</si>
  <si>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</si>
  <si>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</si>
  <si>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</si>
  <si>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</si>
  <si>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mt13tac011a</t>
  </si>
  <si>
    <t xml:space="preserve">Ud</t>
  </si>
  <si>
    <t xml:space="preserve">Caballete cerámico, color rojo, para tejas curvas.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</si>
  <si>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</si>
  <si>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</si>
  <si>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</si>
  <si>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</si>
  <si>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</si>
  <si>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</si>
  <si>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mt08cem000j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</si>
  <si>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</si>
  <si>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</si>
  <si>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</si>
  <si>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</si>
  <si>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</si>
  <si>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</si>
  <si>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Hormigonera.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</si>
  <si>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</si>
  <si>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</si>
  <si>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</si>
  <si>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</si>
  <si>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</si>
  <si>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mo112</t>
  </si>
  <si>
    <t xml:space="preserve">h</t>
  </si>
  <si>
    <t xml:space="preserve">Ayudante general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</si>
  <si>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</si>
  <si>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</si>
  <si>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</si>
  <si>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</si>
  <si>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26,23Bs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</si>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</sst>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3.06" customWidth="1"/>
    <col min="4" max="4" width="11.90" customWidth="1"/>
    <col min="5" max="5" width="47.94" customWidth="1"/>
    <col min="6" max="6" width="19.21" customWidth="1"/>
    <col min="7" max="7" width="19.38" customWidth="1"/>
    <col min="8" max="8" width="13.2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3</v>
      </c>
      <c r="G10" s="12">
        <v>7.22</v>
      </c>
      <c r="H10" s="12">
        <f ca="1">ROUND(INDIRECT(ADDRESS(ROW()+(0), COLUMN()+(-2), 1))*INDIRECT(ADDRESS(ROW()+(0), COLUMN()+(-1), 1)), 2)</f>
        <v>21.66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0.006</v>
      </c>
      <c r="G11" s="12">
        <v>11.29</v>
      </c>
      <c r="H11" s="12">
        <f ca="1">ROUND(INDIRECT(ADDRESS(ROW()+(0), COLUMN()+(-2), 1))*INDIRECT(ADDRESS(ROW()+(0), COLUMN()+(-1), 1)), 2)</f>
        <v>0.07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0.049</v>
      </c>
      <c r="G12" s="12">
        <v>152.96</v>
      </c>
      <c r="H12" s="12">
        <f ca="1">ROUND(INDIRECT(ADDRESS(ROW()+(0), COLUMN()+(-2), 1))*INDIRECT(ADDRESS(ROW()+(0), COLUMN()+(-1), 1)), 2)</f>
        <v>7.5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7.5</v>
      </c>
      <c r="G13" s="14">
        <v>1.18</v>
      </c>
      <c r="H13" s="14">
        <f ca="1">ROUND(INDIRECT(ADDRESS(ROW()+(0), COLUMN()+(-2), 1))*INDIRECT(ADDRESS(ROW()+(0), COLUMN()+(-1), 1)), 2)</f>
        <v>8.85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38.08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0.021</v>
      </c>
      <c r="G16" s="14">
        <v>12.04</v>
      </c>
      <c r="H16" s="14">
        <f ca="1">ROUND(INDIRECT(ADDRESS(ROW()+(0), COLUMN()+(-2), 1))*INDIRECT(ADDRESS(ROW()+(0), COLUMN()+(-1), 1)), 2)</f>
        <v>0.25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0.25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1">
        <v>0.326</v>
      </c>
      <c r="G19" s="12">
        <v>48.84</v>
      </c>
      <c r="H19" s="12">
        <f ca="1">ROUND(INDIRECT(ADDRESS(ROW()+(0), COLUMN()+(-2), 1))*INDIRECT(ADDRESS(ROW()+(0), COLUMN()+(-1), 1)), 2)</f>
        <v>15.92</v>
      </c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3">
        <v>0.427</v>
      </c>
      <c r="G20" s="14">
        <v>35.71</v>
      </c>
      <c r="H20" s="14">
        <f ca="1">ROUND(INDIRECT(ADDRESS(ROW()+(0), COLUMN()+(-2), 1))*INDIRECT(ADDRESS(ROW()+(0), COLUMN()+(-1), 1)), 2)</f>
        <v>15.25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31.17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39</v>
      </c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69.5</v>
      </c>
      <c r="H23" s="14">
        <f ca="1">ROUND(INDIRECT(ADDRESS(ROW()+(0), COLUMN()+(-2), 1))*INDIRECT(ADDRESS(ROW()+(0), COLUMN()+(-1), 1))/100, 2)</f>
        <v>1.39</v>
      </c>
    </row>
    <row r="24" spans="1:8" ht="13.50" thickBot="1" customHeight="1">
      <c r="A24" s="21" t="s">
        <v>41</v>
      </c>
      <c r="B24" s="21"/>
      <c r="C24" s="21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1)),INDIRECT(ADDRESS(ROW()+(-7), COLUMN()+(0), 1)),INDIRECT(ADDRESS(ROW()+(-10), COLUMN()+(0), 1))), 2)</f>
        <v>70.89</v>
      </c>
    </row>
  </sheetData>
  <mergeCells count="2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A21:C21"/>
    <mergeCell ref="F21:G21"/>
    <mergeCell ref="A22:C22"/>
    <mergeCell ref="E22:F22"/>
    <mergeCell ref="A23:C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