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<sst xmlns="http://schemas.openxmlformats.org/spreadsheetml/2006/main" count="73" uniqueCount="73">
  <si>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</si>
  <si>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QAC012</t>
  </si>
  <si>
    <t xml:space="preserve">m²</t>
  </si>
  <si>
    <t xml:space="preserve">Cubierta plana transitable, no ventilada, con piso fijo, tipo convencional, para tráfico rodado. Impermeabilización con láminas asfálticas, tipo bicapa.</t>
  </si>
  <si>
    <r>
      <rPr>
        <sz val="8.25"/>
        <color rgb="FF000000"/>
        <rFont val="Arial"/>
        <family val="2"/>
      </rPr>
      <t xml:space="preserve">Cubierta plana transitable, no ventilada, con piso fijo, tipo convencional, pendiente del 1% al 15%, para tráfico rodado. FORMACIÓN DE PENDIENTES: mediante encintado de limatesas, limahoyas y juntas con maestras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bicapa, adherida, compuesta por lámina de betún modificado con elastómero SBS, de 4 mm de espesor, con armadura de fieltro de poliéster no tejido de 160 g/m² y lámina de betún modificado con elastómero SBS, de 2,5 mm de espesor, con armadura de fieltro de fibra de vidrio de 60 g/m²,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</si>
  <si>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</si>
  <si>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</si>
  <si>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</si>
  <si>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</si>
  <si>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</si>
  <si>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</si>
  <si>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</si>
  <si>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</si>
  <si>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</si>
  <si>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</si>
  <si>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</si>
  <si>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</si>
  <si>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</si>
  <si>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mt08cem000j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</si>
  <si>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</si>
  <si>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</si>
  <si>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</si>
  <si>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</si>
  <si>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</si>
  <si>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</si>
  <si>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</si>
  <si>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</si>
  <si>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</si>
  <si>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</si>
  <si>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</si>
  <si>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</si>
  <si>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</si>
  <si>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Lámina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</si>
  <si>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mt14lba010a</t>
  </si>
  <si>
    <t xml:space="preserve">m²</t>
  </si>
  <si>
    <t xml:space="preserve">Lámina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</si>
  <si>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</si>
  <si>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</si>
  <si>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</si>
  <si>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</si>
  <si>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</si>
  <si>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</si>
  <si>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</si>
  <si>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 y herramienta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</si>
  <si>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</si>
  <si>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</si>
  <si>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</si>
  <si>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</si>
  <si>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</si>
  <si>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</si>
  <si>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</si>
  <si>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</si>
  <si>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</si>
  <si>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</si>
  <si>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</si>
  <si>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</si>
  <si>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</si>
  <si>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</si>
  <si>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</si>
  <si>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</si>
  <si>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</si>
  <si>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</si>
  <si>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</si>
  <si>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</si>
  <si>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</si>
  <si>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</si>
  <si>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</si>
  <si>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</si>
  <si>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</si>
  <si>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</si>
  <si>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</si>
  <si>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148,02Bs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</si>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</sst>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2.48</v>
      </c>
      <c r="H10" s="12">
        <f ca="1">ROUND(INDIRECT(ADDRESS(ROW()+(0), COLUMN()+(-2), 1))*INDIRECT(ADDRESS(ROW()+(0), COLUMN()+(-1), 1)), 2)</f>
        <v>7.44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1069.64</v>
      </c>
      <c r="H11" s="12">
        <f ca="1">ROUND(INDIRECT(ADDRESS(ROW()+(0), COLUMN()+(-2), 1))*INDIRECT(ADDRESS(ROW()+(0), COLUMN()+(-1), 1)), 2)</f>
        <v>112.31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1.22</v>
      </c>
      <c r="H12" s="12">
        <f ca="1">ROUND(INDIRECT(ADDRESS(ROW()+(0), COLUMN()+(-2), 1))*INDIRECT(ADDRESS(ROW()+(0), COLUMN()+(-1), 1)), 2)</f>
        <v>30.5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11.68</v>
      </c>
      <c r="H13" s="12">
        <f ca="1">ROUND(INDIRECT(ADDRESS(ROW()+(0), COLUMN()+(-2), 1))*INDIRECT(ADDRESS(ROW()+(0), COLUMN()+(-1), 1)), 2)</f>
        <v>0.13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12.76</v>
      </c>
      <c r="H14" s="12">
        <f ca="1">ROUND(INDIRECT(ADDRESS(ROW()+(0), COLUMN()+(-2), 1))*INDIRECT(ADDRESS(ROW()+(0), COLUMN()+(-1), 1)), 2)</f>
        <v>0.13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158.4</v>
      </c>
      <c r="H15" s="12">
        <f ca="1">ROUND(INDIRECT(ADDRESS(ROW()+(0), COLUMN()+(-2), 1))*INDIRECT(ADDRESS(ROW()+(0), COLUMN()+(-1), 1)), 2)</f>
        <v>5.23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96.44</v>
      </c>
      <c r="H16" s="12">
        <f ca="1">ROUND(INDIRECT(ADDRESS(ROW()+(0), COLUMN()+(-2), 1))*INDIRECT(ADDRESS(ROW()+(0), COLUMN()+(-1), 1)), 2)</f>
        <v>106.08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42.17</v>
      </c>
      <c r="H17" s="12">
        <f ca="1">ROUND(INDIRECT(ADDRESS(ROW()+(0), COLUMN()+(-2), 1))*INDIRECT(ADDRESS(ROW()+(0), COLUMN()+(-1), 1)), 2)</f>
        <v>46.39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28.96</v>
      </c>
      <c r="H18" s="12">
        <f ca="1">ROUND(INDIRECT(ADDRESS(ROW()+(0), COLUMN()+(-2), 1))*INDIRECT(ADDRESS(ROW()+(0), COLUMN()+(-1), 1)), 2)</f>
        <v>8.69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830.77</v>
      </c>
      <c r="H19" s="14">
        <f ca="1">ROUND(INDIRECT(ADDRESS(ROW()+(0), COLUMN()+(-2), 1))*INDIRECT(ADDRESS(ROW()+(0), COLUMN()+(-1), 1)), 2)</f>
        <v>152.86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469.76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2">
        <v>1499.88</v>
      </c>
      <c r="H22" s="12">
        <f ca="1">ROUND(INDIRECT(ADDRESS(ROW()+(0), COLUMN()+(-2), 1))*INDIRECT(ADDRESS(ROW()+(0), COLUMN()+(-1), 1)), 2)</f>
        <v>10.5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367.69</v>
      </c>
      <c r="H23" s="12">
        <f ca="1">ROUND(INDIRECT(ADDRESS(ROW()+(0), COLUMN()+(-2), 1))*INDIRECT(ADDRESS(ROW()+(0), COLUMN()+(-1), 1)), 2)</f>
        <v>1.1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0.082</v>
      </c>
      <c r="G24" s="14">
        <v>22.77</v>
      </c>
      <c r="H24" s="14">
        <f ca="1">ROUND(INDIRECT(ADDRESS(ROW()+(0), COLUMN()+(-2), 1))*INDIRECT(ADDRESS(ROW()+(0), COLUMN()+(-1), 1)), 2)</f>
        <v>1.87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13.47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0.319</v>
      </c>
      <c r="G27" s="12">
        <v>59.67</v>
      </c>
      <c r="H27" s="12">
        <f ca="1">ROUND(INDIRECT(ADDRESS(ROW()+(0), COLUMN()+(-2), 1))*INDIRECT(ADDRESS(ROW()+(0), COLUMN()+(-1), 1)), 2)</f>
        <v>19.03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0.65</v>
      </c>
      <c r="G28" s="12">
        <v>42.97</v>
      </c>
      <c r="H28" s="12">
        <f ca="1">ROUND(INDIRECT(ADDRESS(ROW()+(0), COLUMN()+(-2), 1))*INDIRECT(ADDRESS(ROW()+(0), COLUMN()+(-1), 1)), 2)</f>
        <v>27.93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0.187</v>
      </c>
      <c r="G29" s="12">
        <v>59.67</v>
      </c>
      <c r="H29" s="12">
        <f ca="1">ROUND(INDIRECT(ADDRESS(ROW()+(0), COLUMN()+(-2), 1))*INDIRECT(ADDRESS(ROW()+(0), COLUMN()+(-1), 1)), 2)</f>
        <v>11.16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0.187</v>
      </c>
      <c r="G30" s="14">
        <v>44.6</v>
      </c>
      <c r="H30" s="14">
        <f ca="1">ROUND(INDIRECT(ADDRESS(ROW()+(0), COLUMN()+(-2), 1))*INDIRECT(ADDRESS(ROW()+(0), COLUMN()+(-1), 1)), 2)</f>
        <v>8.34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66.46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549.69</v>
      </c>
      <c r="H33" s="14">
        <f ca="1">ROUND(INDIRECT(ADDRESS(ROW()+(0), COLUMN()+(-2), 1))*INDIRECT(ADDRESS(ROW()+(0), COLUMN()+(-1), 1))/100, 2)</f>
        <v>10.99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560.68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