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<sst xmlns="http://schemas.openxmlformats.org/spreadsheetml/2006/main" count="34" uniqueCount="34">
  <si>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</si>
  <si>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NIM030</t>
  </si>
  <si>
    <t xml:space="preserve">m²</t>
  </si>
  <si>
    <t xml:space="preserve">Impermeabilización de muro pantalla, por su cara interior, con geocompuesto de bentonita de sodio.</t>
  </si>
  <si>
    <r>
      <rPr>
        <sz val="8.25"/>
        <color rgb="FF000000"/>
        <rFont val="Arial"/>
        <family val="2"/>
      </rPr>
      <t xml:space="preserve">Impermeabilización de muro pantalla, por su cara interior, con geocompuesto de bentonita de sodio, de 6 mm de espesor, formado por un geotextil no tejido de polipropileno, de 200 g/m², 5 kg/m² de gránulos de bentonita de sodio natural y un geotextil tejido de polipropileno, de 110 g/m², colocado con solapes, fijado con puntas de acero. Incluso bentonita granular, para el sellado de juntas en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</si>
  <si>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</si>
  <si>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</si>
  <si>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</si>
  <si>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</si>
  <si>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</si>
  <si>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</si>
  <si>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</si>
  <si>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mt08var015</t>
  </si>
  <si>
    <t xml:space="preserve">kg</t>
  </si>
  <si>
    <t xml:space="preserve">Bentonita de sodio granular.</t>
  </si>
  <si>
    <t xml:space="preserve">mt15iea010g</t>
  </si>
  <si>
    <t xml:space="preserve">m²</t>
  </si>
  <si>
    <t xml:space="preserve">Geocompuesto de bentonita de sodio, de 6 mm de espesor, formado por un geotextil no tejido de polipropileno, de 200 g/m², 5 kg/m² de gránulos de bentonita de sodio natural y un geotextil tejido de polipropileno, de 110 g/m².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</si>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</sst>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0.13</v>
      </c>
      <c r="G10" s="12">
        <v>13.36</v>
      </c>
      <c r="H10" s="12">
        <f ca="1">ROUND(INDIRECT(ADDRESS(ROW()+(0), COLUMN()+(-2), 1))*INDIRECT(ADDRESS(ROW()+(0), COLUMN()+(-1), 1)), 2)</f>
        <v>1.74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1.15</v>
      </c>
      <c r="G11" s="12">
        <v>36.51</v>
      </c>
      <c r="H11" s="12">
        <f ca="1">ROUND(INDIRECT(ADDRESS(ROW()+(0), COLUMN()+(-2), 1))*INDIRECT(ADDRESS(ROW()+(0), COLUMN()+(-1), 1)), 2)</f>
        <v>41.99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67.75</v>
      </c>
      <c r="H12" s="14">
        <f ca="1">ROUND(INDIRECT(ADDRESS(ROW()+(0), COLUMN()+(-2), 1))*INDIRECT(ADDRESS(ROW()+(0), COLUMN()+(-1), 1)), 2)</f>
        <v>6.78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</v>
      </c>
      <c r="G15" s="12">
        <v>56.74</v>
      </c>
      <c r="H15" s="12">
        <f ca="1">ROUND(INDIRECT(ADDRESS(ROW()+(0), COLUMN()+(-2), 1))*INDIRECT(ADDRESS(ROW()+(0), COLUMN()+(-1), 1)), 2)</f>
        <v>6.24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</v>
      </c>
      <c r="G16" s="14">
        <v>42.41</v>
      </c>
      <c r="H16" s="14">
        <f ca="1">ROUND(INDIRECT(ADDRESS(ROW()+(0), COLUMN()+(-2), 1))*INDIRECT(ADDRESS(ROW()+(0), COLUMN()+(-1), 1)), 2)</f>
        <v>4.67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61.42</v>
      </c>
      <c r="H19" s="14">
        <f ca="1">ROUND(INDIRECT(ADDRESS(ROW()+(0), COLUMN()+(-2), 1))*INDIRECT(ADDRESS(ROW()+(0), COLUMN()+(-1), 1))/100, 2)</f>
        <v>1.23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62.65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