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<sst xmlns="http://schemas.openxmlformats.org/spreadsheetml/2006/main" count="37" uniqueCount="37">
  <si>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</si>
  <si>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NIJ040</t>
  </si>
  <si>
    <t xml:space="preserve">m</t>
  </si>
  <si>
    <t xml:space="preserve">Impermeabilización de junta de dilatación. Sistema "PANTALLAX".</t>
  </si>
  <si>
    <r>
      <rPr>
        <sz val="8.25"/>
        <color rgb="FF000000"/>
        <rFont val="Arial"/>
        <family val="2"/>
      </rPr>
      <t xml:space="preserve">Impermeabilización de junta de dilatación en losa de cimentación, por debajo del nivel freático. Sistema "PANTALLAX", formado por sistema Geoben "PANTALLAX", geocompuesto de bentonita de sodio, de 6 mm de espesor, sobre el hormigón pobre, en horizontal, y en el espacio de la junta, en vertical, ocupando todo el espesor de la losa, una vez desencofrada la losa de uno de los lados; apertura de cajeado de 3-5x25 cm; colocación de sistema Hypal formado por banda elástica impermeable, de polietileno clorosulfonado, de 20 cm de anchura y 2 mm de espesor, con perforaciones en toda su longitud para incrementar la adherencia y mortero de tres componentes a base de resina epoxi; y sellado de junta, sistema Mortar, con mortero para reparación e impermeabilización, (rendimiento: 18 kg/m).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</si>
  <si>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</si>
  <si>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</si>
  <si>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</si>
  <si>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</si>
  <si>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</si>
  <si>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</si>
  <si>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</si>
  <si>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mt15ppi050a</t>
  </si>
  <si>
    <t xml:space="preserve">m²</t>
  </si>
  <si>
    <t xml:space="preserve">Geocompuesto de bentonita de sodio, de 6 mm de espesor, formado por un geotextil no tejido de polipropileno, de 200 g/m², 5,3 kg/m² de gránulos de bentonita de sodio natural y un geotextil tejido de polipropileno, de 110 g/m², para sistema Geoben "PANTALLAX", apto para uso en ambientes salinos.</t>
  </si>
  <si>
    <t xml:space="preserve">mt15ppi030a</t>
  </si>
  <si>
    <t xml:space="preserve">m²</t>
  </si>
  <si>
    <t xml:space="preserve">Banda elástica impermeable, de polietileno clorosulfonado, de 20 cm de anchura y 2 mm de espesor, con perforaciones en toda su longitud para incrementar la adherencia; para sellado de juntas de dilatación, sistema Hypal "PANTALLAX".</t>
  </si>
  <si>
    <t xml:space="preserve">mt15ppi040a</t>
  </si>
  <si>
    <t xml:space="preserve">kg</t>
  </si>
  <si>
    <t xml:space="preserve">Mortero de tres componentes a base de resina epoxi; para sellado de juntas de dilatación, sistema Hypal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</si>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</sst>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4.80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</v>
      </c>
      <c r="G10" s="12">
        <v>72.19</v>
      </c>
      <c r="H10" s="12">
        <f ca="1">ROUND(INDIRECT(ADDRESS(ROW()+(0), COLUMN()+(-2), 1))*INDIRECT(ADDRESS(ROW()+(0), COLUMN()+(-1), 1)), 2)</f>
        <v>115.5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743.75</v>
      </c>
      <c r="H11" s="12">
        <f ca="1">ROUND(INDIRECT(ADDRESS(ROW()+(0), COLUMN()+(-2), 1))*INDIRECT(ADDRESS(ROW()+(0), COLUMN()+(-1), 1)), 2)</f>
        <v>148.75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1.22</v>
      </c>
      <c r="G12" s="12">
        <v>106.14</v>
      </c>
      <c r="H12" s="12">
        <f ca="1">ROUND(INDIRECT(ADDRESS(ROW()+(0), COLUMN()+(-2), 1))*INDIRECT(ADDRESS(ROW()+(0), COLUMN()+(-1), 1)), 2)</f>
        <v>129.49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18</v>
      </c>
      <c r="G13" s="14">
        <v>6.78</v>
      </c>
      <c r="H13" s="14">
        <f ca="1">ROUND(INDIRECT(ADDRESS(ROW()+(0), COLUMN()+(-2), 1))*INDIRECT(ADDRESS(ROW()+(0), COLUMN()+(-1), 1)), 2)</f>
        <v>122.04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515.78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0.936</v>
      </c>
      <c r="G16" s="12">
        <v>59.67</v>
      </c>
      <c r="H16" s="12">
        <f ca="1">ROUND(INDIRECT(ADDRESS(ROW()+(0), COLUMN()+(-2), 1))*INDIRECT(ADDRESS(ROW()+(0), COLUMN()+(-1), 1)), 2)</f>
        <v>55.85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0.936</v>
      </c>
      <c r="G17" s="14">
        <v>44.6</v>
      </c>
      <c r="H17" s="14">
        <f ca="1">ROUND(INDIRECT(ADDRESS(ROW()+(0), COLUMN()+(-2), 1))*INDIRECT(ADDRESS(ROW()+(0), COLUMN()+(-1), 1)), 2)</f>
        <v>41.75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97.6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613.38</v>
      </c>
      <c r="H20" s="14">
        <f ca="1">ROUND(INDIRECT(ADDRESS(ROW()+(0), COLUMN()+(-2), 1))*INDIRECT(ADDRESS(ROW()+(0), COLUMN()+(-1), 1))/100, 2)</f>
        <v>12.27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625.65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