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<sst xmlns="http://schemas.openxmlformats.org/spreadsheetml/2006/main" count="35" uniqueCount="35">
  <si>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</si>
  <si>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NIG020</t>
  </si>
  <si>
    <t xml:space="preserve">m²</t>
  </si>
  <si>
    <t xml:space="preserve">Impermeabilización de galerías y balcones, con láminas asfálticas.</t>
  </si>
  <si>
    <r>
      <rPr>
        <sz val="8.25"/>
        <color rgb="FF000000"/>
        <rFont val="Arial"/>
        <family val="2"/>
      </rPr>
      <t xml:space="preserve">Impermeabilización de galerías y balcones, con lámina de betún modificado con elastómero SBS, de 3,5 mm de espesor, con armadura de fieltro de poliéster no tejido de 160 g/m², de superficie no protegida, adherida con emulsión asfáltica aniónica con cargas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</si>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</sst>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863.81</v>
      </c>
      <c r="H10" s="12">
        <f ca="1">ROUND(INDIRECT(ADDRESS(ROW()+(0), COLUMN()+(-2), 1))*INDIRECT(ADDRESS(ROW()+(0), COLUMN()+(-1), 1)), 2)</f>
        <v>34.55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28.98</v>
      </c>
      <c r="H11" s="12">
        <f ca="1">ROUND(INDIRECT(ADDRESS(ROW()+(0), COLUMN()+(-2), 1))*INDIRECT(ADDRESS(ROW()+(0), COLUMN()+(-1), 1)), 2)</f>
        <v>8.69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60.85</v>
      </c>
      <c r="H12" s="14">
        <f ca="1">ROUND(INDIRECT(ADDRESS(ROW()+(0), COLUMN()+(-2), 1))*INDIRECT(ADDRESS(ROW()+(0), COLUMN()+(-1), 1)), 2)</f>
        <v>66.94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</v>
      </c>
      <c r="G15" s="12">
        <v>56.74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</v>
      </c>
      <c r="G16" s="14">
        <v>42.41</v>
      </c>
      <c r="H16" s="14">
        <f ca="1">ROUND(INDIRECT(ADDRESS(ROW()+(0), COLUMN()+(-2), 1))*INDIRECT(ADDRESS(ROW()+(0), COLUMN()+(-1), 1)), 2)</f>
        <v>18.24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152.82</v>
      </c>
      <c r="H19" s="14">
        <f ca="1">ROUND(INDIRECT(ADDRESS(ROW()+(0), COLUMN()+(-2), 1))*INDIRECT(ADDRESS(ROW()+(0), COLUMN()+(-1), 1))/100, 2)</f>
        <v>3.06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