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<sst xmlns="http://schemas.openxmlformats.org/spreadsheetml/2006/main" count="41" uniqueCount="41">
  <si>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</si>
  <si>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</si>
  <si>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</si>
  <si>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metálica de entrada a vivienda.</t>
  </si>
  <si>
    <r>
      <rPr>
        <b/>
        <sz val="7.80"/>
        <color rgb="FF000000"/>
        <rFont val="Arial"/>
        <family val="2"/>
      </rPr>
      <t xml:space="preserve">Puerta de entrada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</si>
  <si>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</si>
  <si>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</si>
  <si>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</si>
  <si>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</si>
  <si>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</si>
  <si>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</si>
  <si>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</si>
  <si>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mt26pec010baaa</t>
  </si>
  <si>
    <t xml:space="preserve">Ud</t>
  </si>
  <si>
    <t xml:space="preserve">Puerta de entrada de una hoja de 52 mm de espesor, 790x2040 mm de luz y altura de paso, acabado pintado con resina de epoxi color blanco formada por dos calaminas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pomo tirador para la parte exterior y escudo y manivela de latón para la parte interior.</t>
  </si>
  <si>
    <t xml:space="preserve">mt26pec015a</t>
  </si>
  <si>
    <t xml:space="preserve">Ud</t>
  </si>
  <si>
    <t xml:space="preserve">Premarco de acero galvanizado, para puerta de entrada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</si>
  <si>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</si>
  <si>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</si>
  <si>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</si>
  <si>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</si>
  <si>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</si>
  <si>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</si>
  <si>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</si>
  <si>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</si>
  <si>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</si>
  <si>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</si>
  <si>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</si>
  <si>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</si>
  <si>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</si>
  <si>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</si>
  <si>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</si>
  <si>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</si>
  <si>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</si>
  <si>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</si>
  <si>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</si>
  <si>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</si>
  <si>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</si>
  <si>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431,58Bs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</si>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</sst>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16" customWidth="1"/>
    <col min="3" max="3" width="22.15" customWidth="1"/>
    <col min="4" max="4" width="26.08" customWidth="1"/>
    <col min="5" max="5" width="11.37" customWidth="1"/>
    <col min="6" max="6" width="4.23" customWidth="1"/>
    <col min="7" max="7" width="6.27" customWidth="1"/>
    <col min="8" max="8" width="9.33" customWidth="1"/>
    <col min="9" max="9" width="3.50" customWidth="1"/>
    <col min="10" max="10" width="12.09"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2563.290000</v>
      </c>
      <c r="I9" s="15"/>
      <c r="J9" s="15">
        <f ca="1">ROUND(INDIRECT(ADDRESS(ROW()+(0), COLUMN()+(-4), 1))*INDIRECT(ADDRESS(ROW()+(0), COLUMN()+(-2), 1)), 2)</f>
        <v>2563.290000</v>
      </c>
    </row>
    <row r="10" spans="1:10" ht="21.60" thickBot="1" customHeight="1">
      <c r="A10" s="1" t="s">
        <v>15</v>
      </c>
      <c r="B10" s="13" t="s">
        <v>16</v>
      </c>
      <c r="C10" s="1" t="s">
        <v>17</v>
      </c>
      <c r="D10" s="1"/>
      <c r="E10" s="1"/>
      <c r="F10" s="14">
        <v>1.000000</v>
      </c>
      <c r="G10" s="14"/>
      <c r="H10" s="15">
        <v>388.010000</v>
      </c>
      <c r="I10" s="15"/>
      <c r="J10" s="15">
        <f ca="1">ROUND(INDIRECT(ADDRESS(ROW()+(0), COLUMN()+(-4), 1))*INDIRECT(ADDRESS(ROW()+(0), COLUMN()+(-2), 1)), 2)</f>
        <v>388.010000</v>
      </c>
    </row>
    <row r="11" spans="1:10" ht="12.00" thickBot="1" customHeight="1">
      <c r="A11" s="1" t="s">
        <v>18</v>
      </c>
      <c r="B11" s="13" t="s">
        <v>19</v>
      </c>
      <c r="C11" s="1" t="s">
        <v>20</v>
      </c>
      <c r="D11" s="1"/>
      <c r="E11" s="1"/>
      <c r="F11" s="16">
        <v>0.200000</v>
      </c>
      <c r="G11" s="16"/>
      <c r="H11" s="17">
        <v>28.190000</v>
      </c>
      <c r="I11" s="17"/>
      <c r="J11" s="17">
        <f ca="1">ROUND(INDIRECT(ADDRESS(ROW()+(0), COLUMN()+(-4), 1))*INDIRECT(ADDRESS(ROW()+(0), COLUMN()+(-2), 1)), 2)</f>
        <v>5.640000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2956.940000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0.560000</v>
      </c>
      <c r="G14" s="14"/>
      <c r="H14" s="15">
        <v>32.060000</v>
      </c>
      <c r="I14" s="15"/>
      <c r="J14" s="15">
        <f ca="1">ROUND(INDIRECT(ADDRESS(ROW()+(0), COLUMN()+(-4), 1))*INDIRECT(ADDRESS(ROW()+(0), COLUMN()+(-2), 1)), 2)</f>
        <v>17.950000</v>
      </c>
    </row>
    <row r="15" spans="1:10" ht="12.00" thickBot="1" customHeight="1">
      <c r="A15" s="1" t="s">
        <v>26</v>
      </c>
      <c r="B15" s="13" t="s">
        <v>27</v>
      </c>
      <c r="C15" s="1" t="s">
        <v>28</v>
      </c>
      <c r="D15" s="1"/>
      <c r="E15" s="1"/>
      <c r="F15" s="14">
        <v>0.560000</v>
      </c>
      <c r="G15" s="14"/>
      <c r="H15" s="15">
        <v>22.710000</v>
      </c>
      <c r="I15" s="15"/>
      <c r="J15" s="15">
        <f ca="1">ROUND(INDIRECT(ADDRESS(ROW()+(0), COLUMN()+(-4), 1))*INDIRECT(ADDRESS(ROW()+(0), COLUMN()+(-2), 1)), 2)</f>
        <v>12.720000</v>
      </c>
    </row>
    <row r="16" spans="1:10" ht="12.00" thickBot="1" customHeight="1">
      <c r="A16" s="1" t="s">
        <v>29</v>
      </c>
      <c r="B16" s="13" t="s">
        <v>30</v>
      </c>
      <c r="C16" s="1" t="s">
        <v>31</v>
      </c>
      <c r="D16" s="1"/>
      <c r="E16" s="1"/>
      <c r="F16" s="14">
        <v>0.616000</v>
      </c>
      <c r="G16" s="14"/>
      <c r="H16" s="15">
        <v>32.580000</v>
      </c>
      <c r="I16" s="15"/>
      <c r="J16" s="15">
        <f ca="1">ROUND(INDIRECT(ADDRESS(ROW()+(0), COLUMN()+(-4), 1))*INDIRECT(ADDRESS(ROW()+(0), COLUMN()+(-2), 1)), 2)</f>
        <v>20.070000</v>
      </c>
    </row>
    <row r="17" spans="1:10" ht="12.00" thickBot="1" customHeight="1">
      <c r="A17" s="1" t="s">
        <v>32</v>
      </c>
      <c r="B17" s="13" t="s">
        <v>33</v>
      </c>
      <c r="C17" s="1" t="s">
        <v>34</v>
      </c>
      <c r="D17" s="1"/>
      <c r="E17" s="1"/>
      <c r="F17" s="16">
        <v>0.616000</v>
      </c>
      <c r="G17" s="16"/>
      <c r="H17" s="17">
        <v>23.690000</v>
      </c>
      <c r="I17" s="17"/>
      <c r="J17" s="17">
        <f ca="1">ROUND(INDIRECT(ADDRESS(ROW()+(0), COLUMN()+(-4), 1))*INDIRECT(ADDRESS(ROW()+(0), COLUMN()+(-2), 1)), 2)</f>
        <v>14.590000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65.330000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3022.270000</v>
      </c>
      <c r="I20" s="17"/>
      <c r="J20" s="17">
        <f ca="1">ROUND(INDIRECT(ADDRESS(ROW()+(0), COLUMN()+(-4), 1))*INDIRECT(ADDRESS(ROW()+(0), COLUMN()+(-2), 1))/100, 2)</f>
        <v>60.450000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3082.720000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