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<sst xmlns="http://schemas.openxmlformats.org/spreadsheetml/2006/main" count="44" uniqueCount="44">
  <si>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</si>
  <si>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</si>
  <si>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</si>
  <si>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</si>
  <si>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300x210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</si>
  <si>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</si>
  <si>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</si>
  <si>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</si>
  <si>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</si>
  <si>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</si>
  <si>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</si>
  <si>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</si>
  <si>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mt26pgs020p</t>
  </si>
  <si>
    <t xml:space="preserve">Ud</t>
  </si>
  <si>
    <t xml:space="preserve">Puerta seccional para garaje, formada por panel con cuarterones de madera maciza, 300x210 cm, incluso complementos.</t>
  </si>
  <si>
    <t xml:space="preserve">mt26egm010df</t>
  </si>
  <si>
    <t xml:space="preserve">Ud</t>
  </si>
  <si>
    <t xml:space="preserve">Equipo de motorización para apertura y cierre automático, para puerta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</si>
  <si>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</si>
  <si>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</si>
  <si>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</si>
  <si>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</si>
  <si>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</si>
  <si>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</si>
  <si>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</si>
  <si>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</si>
  <si>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</si>
  <si>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</si>
  <si>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</si>
  <si>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</si>
  <si>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</si>
  <si>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</si>
  <si>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</si>
  <si>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</si>
  <si>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</si>
  <si>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</si>
  <si>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</si>
  <si>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</si>
  <si>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</si>
  <si>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</si>
  <si>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</si>
  <si>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</si>
  <si>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4.470,05Bs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</si>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</sst>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15628.4</v>
      </c>
      <c r="H10" s="12">
        <f ca="1">ROUND(INDIRECT(ADDRESS(ROW()+(0), COLUMN()+(-2), 1))*INDIRECT(ADDRESS(ROW()+(0), COLUMN()+(-1), 1)), 2)</f>
        <v>15628.4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3485.98</v>
      </c>
      <c r="H11" s="12">
        <f ca="1">ROUND(INDIRECT(ADDRESS(ROW()+(0), COLUMN()+(-2), 1))*INDIRECT(ADDRESS(ROW()+(0), COLUMN()+(-1), 1)), 2)</f>
        <v>3485.98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2362.72</v>
      </c>
      <c r="H12" s="14">
        <f ca="1">ROUND(INDIRECT(ADDRESS(ROW()+(0), COLUMN()+(-2), 1))*INDIRECT(ADDRESS(ROW()+(0), COLUMN()+(-1), 1)), 2)</f>
        <v>2362.72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21477.1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0.854</v>
      </c>
      <c r="G15" s="12">
        <v>40.29</v>
      </c>
      <c r="H15" s="12">
        <f ca="1">ROUND(INDIRECT(ADDRESS(ROW()+(0), COLUMN()+(-2), 1))*INDIRECT(ADDRESS(ROW()+(0), COLUMN()+(-1), 1)), 2)</f>
        <v>34.41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0.854</v>
      </c>
      <c r="G16" s="12">
        <v>28.77</v>
      </c>
      <c r="H16" s="12">
        <f ca="1">ROUND(INDIRECT(ADDRESS(ROW()+(0), COLUMN()+(-2), 1))*INDIRECT(ADDRESS(ROW()+(0), COLUMN()+(-1), 1)), 2)</f>
        <v>24.57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1.993</v>
      </c>
      <c r="G17" s="12">
        <v>40.85</v>
      </c>
      <c r="H17" s="12">
        <f ca="1">ROUND(INDIRECT(ADDRESS(ROW()+(0), COLUMN()+(-2), 1))*INDIRECT(ADDRESS(ROW()+(0), COLUMN()+(-1), 1)), 2)</f>
        <v>81.41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1.993</v>
      </c>
      <c r="G18" s="12">
        <v>30.03</v>
      </c>
      <c r="H18" s="12">
        <f ca="1">ROUND(INDIRECT(ADDRESS(ROW()+(0), COLUMN()+(-2), 1))*INDIRECT(ADDRESS(ROW()+(0), COLUMN()+(-1), 1)), 2)</f>
        <v>59.85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5.657</v>
      </c>
      <c r="G19" s="14">
        <v>41.48</v>
      </c>
      <c r="H19" s="14">
        <f ca="1">ROUND(INDIRECT(ADDRESS(ROW()+(0), COLUMN()+(-2), 1))*INDIRECT(ADDRESS(ROW()+(0), COLUMN()+(-1), 1)), 2)</f>
        <v>234.65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21912</v>
      </c>
      <c r="H22" s="14">
        <f ca="1">ROUND(INDIRECT(ADDRESS(ROW()+(0), COLUMN()+(-2), 1))*INDIRECT(ADDRESS(ROW()+(0), COLUMN()+(-1), 1))/100, 2)</f>
        <v>438.24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22350.3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