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<sst xmlns="http://schemas.openxmlformats.org/spreadsheetml/2006/main" count="35" uniqueCount="35">
  <si>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</si>
  <si>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LFA010</t>
  </si>
  <si>
    <t xml:space="preserve">Ud</t>
  </si>
  <si>
    <t xml:space="preserve">Puerta cortafuegos de acero galvanizado.</t>
  </si>
  <si>
    <r>
      <rPr>
        <sz val="8.25"/>
        <color rgb="FF000000"/>
        <rFont val="Arial"/>
        <family val="2"/>
      </rPr>
      <t xml:space="preserve">Puerta cortafuegos pivotante homologada, EI2 60-C5, de una hoja de 63 mm de espesor, 800x2000 mm de luz y altura de paso, acabado lacado en color blanco formada por 2 calaminas de acero galvanizado de 0,8 mm de espesor, plegadas, ensambladas y montadas, con cámara intermedia de lana de roca de alta densidad y placas de cartón yeso, sobre marco de acero galvanizado de 1,5 mm de espesor con junta intumescente y garras de anclaje a obra, incluso cierrapuertas para uso moderado.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</si>
  <si>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</si>
  <si>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</si>
  <si>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</si>
  <si>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</si>
  <si>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</si>
  <si>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</si>
  <si>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</si>
  <si>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mt26pca020cd</t>
  </si>
  <si>
    <t xml:space="preserve">Ud</t>
  </si>
  <si>
    <t xml:space="preserve">Puerta cortafuegos pivotante homologada, EI2 60-C5, de una hoja de 63 mm de espesor, 800x2000 mm de luz y altura de paso, para un hueco de obra de 900x2050 mm, acabado lacado en color blanco formada por 2 calaminas de acero galvanizado de 0,8 mm de espesor, plegadas, ensambladas y montadas, con cámara intermedia de lana de roca de alta densidad y placas de cartón yeso, sobre marco de acero galvanizado de 1,5 mm de espesor con junta intumescente y garras de anclaje a obra, incluso tres bisagras de doble pala regulables en altura, soldadas al marco y atornilladas a la hoja, cerradura embutida de cierre a un punto, escudos, cilindro, llaves y manivelas antienganche RF de nylon color negro.</t>
  </si>
  <si>
    <t xml:space="preserve">mt26pca100a</t>
  </si>
  <si>
    <t xml:space="preserve">Ud</t>
  </si>
  <si>
    <t xml:space="preserve">Cierrapuertas para uso moderado de puerta cortafuegos de una hoja.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</si>
  <si>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</si>
  <si>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</si>
  <si>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</si>
  <si>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</si>
  <si>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</si>
  <si>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</si>
  <si>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</si>
  <si>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</si>
  <si>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</si>
  <si>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</si>
  <si>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</si>
  <si>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</si>
  <si>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</si>
  <si>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</si>
  <si>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</si>
  <si>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348,61Bs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</si>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</sst>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2199.79</v>
      </c>
      <c r="G10" s="12">
        <f ca="1">ROUND(INDIRECT(ADDRESS(ROW()+(0), COLUMN()+(-2), 1))*INDIRECT(ADDRESS(ROW()+(0), COLUMN()+(-1), 1)), 2)</f>
        <v>2199.79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820.28</v>
      </c>
      <c r="G11" s="12">
        <f ca="1">ROUND(INDIRECT(ADDRESS(ROW()+(0), COLUMN()+(-2), 1))*INDIRECT(ADDRESS(ROW()+(0), COLUMN()+(-1), 1)), 2)</f>
        <v>820.28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0.896</v>
      </c>
      <c r="F12" s="14">
        <v>39.39</v>
      </c>
      <c r="G12" s="14">
        <f ca="1">ROUND(INDIRECT(ADDRESS(ROW()+(0), COLUMN()+(-2), 1))*INDIRECT(ADDRESS(ROW()+(0), COLUMN()+(-1), 1)), 2)</f>
        <v>35.29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3055.36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0.496</v>
      </c>
      <c r="F15" s="12">
        <v>59.67</v>
      </c>
      <c r="G15" s="12">
        <f ca="1">ROUND(INDIRECT(ADDRESS(ROW()+(0), COLUMN()+(-2), 1))*INDIRECT(ADDRESS(ROW()+(0), COLUMN()+(-1), 1)), 2)</f>
        <v>29.6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0.496</v>
      </c>
      <c r="F16" s="14">
        <v>44.6</v>
      </c>
      <c r="G16" s="14">
        <f ca="1">ROUND(INDIRECT(ADDRESS(ROW()+(0), COLUMN()+(-2), 1))*INDIRECT(ADDRESS(ROW()+(0), COLUMN()+(-1), 1)), 2)</f>
        <v>22.12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51.72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3107.08</v>
      </c>
      <c r="G19" s="14">
        <f ca="1">ROUND(INDIRECT(ADDRESS(ROW()+(0), COLUMN()+(-2), 1))*INDIRECT(ADDRESS(ROW()+(0), COLUMN()+(-1), 1))/100, 2)</f>
        <v>62.14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3169.22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