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<sst xmlns="http://schemas.openxmlformats.org/spreadsheetml/2006/main" count="29" uniqueCount="29">
  <si>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</si>
  <si>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IVM011</t>
  </si>
  <si>
    <t xml:space="preserve">Ud</t>
  </si>
  <si>
    <t xml:space="preserve">Microabertura para ventilación mecánica.</t>
  </si>
  <si>
    <r>
      <rPr>
        <b/>
        <sz val="8.25"/>
        <color rgb="FF000000"/>
        <rFont val="Arial"/>
        <family val="2"/>
      </rPr>
      <t xml:space="preserve">Herraje para microabertura de ventana corredera, sistema 2000 Perimetral y sistema 4200 Perimetral, "CORTIZO"</t>
    </r>
    <r>
      <rPr>
        <sz val="8.25"/>
        <color rgb="FF000000"/>
        <rFont val="Arial"/>
        <family val="2"/>
      </rPr>
      <t xml:space="preserve">, para ventilación mecánica.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</si>
  <si>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</si>
  <si>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</si>
  <si>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</si>
  <si>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</si>
  <si>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</si>
  <si>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</si>
  <si>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</si>
  <si>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mt25pfz180a</t>
  </si>
  <si>
    <t xml:space="preserve">Ud</t>
  </si>
  <si>
    <t xml:space="preserve">Herraje para microabertura de ventana corredera, sistema 2000 Perimetral y sistema 4200 Perimetral, "CORTIZO".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</si>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</sst>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23" customWidth="1"/>
    <col min="3" max="3" width="3.74" customWidth="1"/>
    <col min="4" max="4" width="3.91" customWidth="1"/>
    <col min="5" max="5" width="58.48" customWidth="1"/>
    <col min="6" max="6" width="12.41" customWidth="1"/>
    <col min="7" max="7" width="11.56" customWidth="1"/>
    <col min="8" max="8" width="6.80" customWidth="1"/>
    <col min="9" max="9" width="0.85" customWidth="1"/>
    <col min="10" max="10" width="0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</row>
    <row r="9" spans="1:10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13.800000</v>
      </c>
      <c r="H9" s="17">
        <f ca="1">ROUND(INDIRECT(ADDRESS(ROW()+(0), COLUMN()+(-2), 1))*INDIRECT(ADDRESS(ROW()+(0), COLUMN()+(-1), 1)), 2)</f>
        <v>13.800000</v>
      </c>
      <c r="I9" s="17"/>
      <c r="J9" s="17"/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13.800000</v>
      </c>
      <c r="I10" s="20"/>
      <c r="J10" s="20"/>
    </row>
    <row r="11" spans="1:10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0.078000</v>
      </c>
      <c r="G12" s="16">
        <v>32.580000</v>
      </c>
      <c r="H12" s="16">
        <f ca="1">ROUND(INDIRECT(ADDRESS(ROW()+(0), COLUMN()+(-2), 1))*INDIRECT(ADDRESS(ROW()+(0), COLUMN()+(-1), 1)), 2)</f>
        <v>2.540000</v>
      </c>
      <c r="I12" s="16"/>
      <c r="J12" s="16"/>
    </row>
    <row r="13" spans="1:10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0.078000</v>
      </c>
      <c r="G13" s="17">
        <v>23.690000</v>
      </c>
      <c r="H13" s="17">
        <f ca="1">ROUND(INDIRECT(ADDRESS(ROW()+(0), COLUMN()+(-2), 1))*INDIRECT(ADDRESS(ROW()+(0), COLUMN()+(-1), 1)), 2)</f>
        <v>1.850000</v>
      </c>
      <c r="I13" s="17"/>
      <c r="J13" s="17"/>
    </row>
    <row r="14" spans="1:10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4.390000</v>
      </c>
      <c r="I14" s="20"/>
      <c r="J14" s="20"/>
    </row>
    <row r="15" spans="1:10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  <c r="I15" s="18"/>
      <c r="J15" s="18"/>
    </row>
    <row r="16" spans="1:10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18.190000</v>
      </c>
      <c r="H16" s="17">
        <f ca="1">ROUND(INDIRECT(ADDRESS(ROW()+(0), COLUMN()+(-2), 1))*INDIRECT(ADDRESS(ROW()+(0), COLUMN()+(-1), 1))/100, 2)</f>
        <v>0.360000</v>
      </c>
      <c r="I16" s="17"/>
      <c r="J16" s="17"/>
    </row>
    <row r="17" spans="1:10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18.550000</v>
      </c>
      <c r="I17" s="26"/>
      <c r="J17" s="26"/>
    </row>
  </sheetData>
  <mergeCells count="42">
    <mergeCell ref="A1:J1"/>
    <mergeCell ref="B3:C3"/>
    <mergeCell ref="D3:H3"/>
    <mergeCell ref="A4:J4"/>
    <mergeCell ref="A7:B7"/>
    <mergeCell ref="C7:D7"/>
    <mergeCell ref="H7:J7"/>
    <mergeCell ref="A8:B8"/>
    <mergeCell ref="C8:D8"/>
    <mergeCell ref="E8:F8"/>
    <mergeCell ref="H8:J8"/>
    <mergeCell ref="A9:B9"/>
    <mergeCell ref="C9:D9"/>
    <mergeCell ref="H9:J9"/>
    <mergeCell ref="A10:B10"/>
    <mergeCell ref="C10:D10"/>
    <mergeCell ref="F10:G10"/>
    <mergeCell ref="H10:J10"/>
    <mergeCell ref="A11:B11"/>
    <mergeCell ref="C11:D11"/>
    <mergeCell ref="E11:F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F14:G14"/>
    <mergeCell ref="H14:J14"/>
    <mergeCell ref="A15:B15"/>
    <mergeCell ref="C15:D15"/>
    <mergeCell ref="E15:F15"/>
    <mergeCell ref="H15:J15"/>
    <mergeCell ref="A16:B16"/>
    <mergeCell ref="C16:D16"/>
    <mergeCell ref="H16:J16"/>
    <mergeCell ref="A17:E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