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<sst xmlns="http://schemas.openxmlformats.org/spreadsheetml/2006/main" count="32" uniqueCount="32">
  <si>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</si>
  <si>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III160</t>
  </si>
  <si>
    <t xml:space="preserve">Ud</t>
  </si>
  <si>
    <t xml:space="preserve">Aplique.</t>
  </si>
  <si>
    <r>
      <rPr>
        <sz val="8.25"/>
        <color rgb="FF000000"/>
        <rFont val="Arial"/>
        <family val="2"/>
      </rPr>
      <t xml:space="preserve">Aplique de pared, de 402x130x400 mm, para 1 lámpara fluorescente TC-L de 24 W, con cuerpo de luminaria formado por perfiles de aluminio extruido, acabado termoesmaltado, de color blanco; reflector acabado termoesmaltado de color blanco; difusor de policarbonato con chapa microperforada; protección IP20, aislamiento clase F y rendimiento mayor del 65%.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</si>
  <si>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</si>
  <si>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</si>
  <si>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</si>
  <si>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</si>
  <si>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</si>
  <si>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</si>
  <si>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</si>
  <si>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mt34ode030a</t>
  </si>
  <si>
    <t xml:space="preserve">Ud</t>
  </si>
  <si>
    <t xml:space="preserve">Aplique de pared, de 402x130x400 mm, para 1 lámpara fluorescente TC-L de 24 W, con cuerpo de luminaria formado por perfiles de aluminio extruido, acabado termoesmaltado, de color blanco; reflector acabado termoesmaltado de color blanco; difusor de policarbonato con chapa microperforada; protección IP20, aislamiento clase F y rendimiento mayor del 65%.</t>
  </si>
  <si>
    <t xml:space="preserve">mt34tuf020e</t>
  </si>
  <si>
    <t xml:space="preserve">Ud</t>
  </si>
  <si>
    <t xml:space="preserve">Lámpara fluorescente compacta TC-L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</si>
  <si>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</si>
  <si>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</si>
  <si>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</si>
  <si>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</si>
  <si>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</si>
  <si>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</si>
  <si>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</si>
  <si>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</si>
  <si>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</si>
  <si>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</si>
  <si>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</si>
  <si>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</si>
  <si>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680,58Bs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</si>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</sst>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1144.14</v>
      </c>
      <c r="G10" s="12">
        <f ca="1">ROUND(INDIRECT(ADDRESS(ROW()+(0), COLUMN()+(-2), 1))*INDIRECT(ADDRESS(ROW()+(0), COLUMN()+(-1), 1)), 2)</f>
        <v>1144.14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52.92</v>
      </c>
      <c r="G11" s="14">
        <f ca="1">ROUND(INDIRECT(ADDRESS(ROW()+(0), COLUMN()+(-2), 1))*INDIRECT(ADDRESS(ROW()+(0), COLUMN()+(-1), 1)), 2)</f>
        <v>52.92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1197.06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0.165</v>
      </c>
      <c r="F14" s="12">
        <v>56.49</v>
      </c>
      <c r="G14" s="12">
        <f ca="1">ROUND(INDIRECT(ADDRESS(ROW()+(0), COLUMN()+(-2), 1))*INDIRECT(ADDRESS(ROW()+(0), COLUMN()+(-1), 1)), 2)</f>
        <v>9.32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0.165</v>
      </c>
      <c r="F15" s="14">
        <v>41.02</v>
      </c>
      <c r="G15" s="14">
        <f ca="1">ROUND(INDIRECT(ADDRESS(ROW()+(0), COLUMN()+(-2), 1))*INDIRECT(ADDRESS(ROW()+(0), COLUMN()+(-1), 1)), 2)</f>
        <v>6.77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1213.15</v>
      </c>
      <c r="G18" s="14">
        <f ca="1">ROUND(INDIRECT(ADDRESS(ROW()+(0), COLUMN()+(-2), 1))*INDIRECT(ADDRESS(ROW()+(0), COLUMN()+(-1), 1))/100, 2)</f>
        <v>24.26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1237.41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