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<sst xmlns="http://schemas.openxmlformats.org/spreadsheetml/2006/main" count="32" uniqueCount="32">
  <si>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</si>
  <si>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</si>
  <si>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</t>
  </si>
  <si>
    <t xml:space="preserve">Luminaria. Instalación en superficie.</t>
  </si>
  <si>
    <r>
      <rPr>
        <sz val="8.25"/>
        <color rgb="FF000000"/>
        <rFont val="Arial"/>
        <family val="2"/>
      </rPr>
      <t xml:space="preserve">Luminaria cuadrada, de 652x652x100 mm, para 4 lámparas fluorescentes TL de 18 W, con cuerpo de luminaria de plancha de acero, acabado lacado, de color blanco, cantoneras de ABS y lamas transversales estriadas; reflector de aluminio, acabado brillante; balasto magnético; protección IP20 y aislamiento clase F. Instalación en superficie. Incluso lámparas.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</si>
  <si>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</si>
  <si>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</si>
  <si>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</si>
  <si>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</si>
  <si>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</si>
  <si>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</si>
  <si>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</si>
  <si>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mt34lam120cs</t>
  </si>
  <si>
    <t xml:space="preserve">Ud</t>
  </si>
  <si>
    <t xml:space="preserve">Luminaria cuadrada, de 652x652x100 mm, para 4 lámparas fluorescentes TL de 18 W, con cuerpo de luminaria de plancha de acero, acabado lacado, de color blanco, cantoneras de ABS y lamas transversales estriadas; reflector de aluminio, acabado brillante; balasto magnético; protección IP20 y aislamiento clase F, para instalar en superficie.</t>
  </si>
  <si>
    <t xml:space="preserve">mt34tuf010k</t>
  </si>
  <si>
    <t xml:space="preserve">Ud</t>
  </si>
  <si>
    <t xml:space="preserve">Tubo fluorescente TL de 18 W.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</si>
  <si>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</si>
  <si>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</si>
  <si>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</si>
  <si>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</si>
  <si>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</si>
  <si>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</si>
  <si>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</si>
  <si>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</si>
  <si>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</si>
  <si>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</si>
  <si>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</si>
  <si>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</si>
  <si>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834,12Bs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</si>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</sst>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1.02" customWidth="1"/>
    <col min="4" max="4" width="7.65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1154.75</v>
      </c>
      <c r="H10" s="12">
        <f ca="1">ROUND(INDIRECT(ADDRESS(ROW()+(0), COLUMN()+(-2), 1))*INDIRECT(ADDRESS(ROW()+(0), COLUMN()+(-1), 1)), 2)</f>
        <v>1154.75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</v>
      </c>
      <c r="G11" s="14">
        <v>79</v>
      </c>
      <c r="H11" s="14">
        <f ca="1">ROUND(INDIRECT(ADDRESS(ROW()+(0), COLUMN()+(-2), 1))*INDIRECT(ADDRESS(ROW()+(0), COLUMN()+(-1), 1)), 2)</f>
        <v>316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1470.75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0.165</v>
      </c>
      <c r="G14" s="12">
        <v>56.49</v>
      </c>
      <c r="H14" s="12">
        <f ca="1">ROUND(INDIRECT(ADDRESS(ROW()+(0), COLUMN()+(-2), 1))*INDIRECT(ADDRESS(ROW()+(0), COLUMN()+(-1), 1)), 2)</f>
        <v>9.32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0.165</v>
      </c>
      <c r="G15" s="14">
        <v>41.02</v>
      </c>
      <c r="H15" s="14">
        <f ca="1">ROUND(INDIRECT(ADDRESS(ROW()+(0), COLUMN()+(-2), 1))*INDIRECT(ADDRESS(ROW()+(0), COLUMN()+(-1), 1)), 2)</f>
        <v>6.77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16.09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1486.84</v>
      </c>
      <c r="H18" s="14">
        <f ca="1">ROUND(INDIRECT(ADDRESS(ROW()+(0), COLUMN()+(-2), 1))*INDIRECT(ADDRESS(ROW()+(0), COLUMN()+(-1), 1))/100, 2)</f>
        <v>29.74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1516.58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