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<sst xmlns="http://schemas.openxmlformats.org/spreadsheetml/2006/main" count="32" uniqueCount="32">
  <si>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</si>
  <si>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III070</t>
  </si>
  <si>
    <t xml:space="preserve">Ud</t>
  </si>
  <si>
    <t xml:space="preserve">Luminaria para industria. Instalación suspendida.</t>
  </si>
  <si>
    <r>
      <rPr>
        <sz val="8.25"/>
        <color rgb="FF000000"/>
        <rFont val="Arial"/>
        <family val="2"/>
      </rPr>
      <t xml:space="preserve">Luminaria para industria, de plancha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de 1,5 m de longitud y cuatro puntos de anclaje, con sistema con cable de acero para instalación de luminaria suspendida regulable en altura. Instalación suspendida.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</si>
  <si>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</si>
  <si>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</si>
  <si>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</si>
  <si>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</si>
  <si>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</si>
  <si>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</si>
  <si>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</si>
  <si>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mt34lle200bj</t>
  </si>
  <si>
    <t xml:space="preserve">Ud</t>
  </si>
  <si>
    <t xml:space="preserve">Luminaria para industria, de plancha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de 1,5 m de longitud y cuatro puntos de anclaje, para suspender de techo o estructura.</t>
  </si>
  <si>
    <t xml:space="preserve">mt34lle201b</t>
  </si>
  <si>
    <t xml:space="preserve">Ud</t>
  </si>
  <si>
    <t xml:space="preserve">Sistema con cable de acero para instalación de luminaria suspendida regulable en altura.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</si>
  <si>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</si>
  <si>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</si>
  <si>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</si>
  <si>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</si>
  <si>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</si>
  <si>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</si>
  <si>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</si>
  <si>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</si>
  <si>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</si>
  <si>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</si>
  <si>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</si>
  <si>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</si>
  <si>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2.125,11Bs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</si>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</sst>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6.97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6462.53</v>
      </c>
      <c r="H10" s="12">
        <f ca="1">ROUND(INDIRECT(ADDRESS(ROW()+(0), COLUMN()+(-2), 1))*INDIRECT(ADDRESS(ROW()+(0), COLUMN()+(-1), 1)), 2)</f>
        <v>6462.53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453.16</v>
      </c>
      <c r="H11" s="14">
        <f ca="1">ROUND(INDIRECT(ADDRESS(ROW()+(0), COLUMN()+(-2), 1))*INDIRECT(ADDRESS(ROW()+(0), COLUMN()+(-1), 1)), 2)</f>
        <v>453.16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6915.69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0.275</v>
      </c>
      <c r="G14" s="12">
        <v>61.32</v>
      </c>
      <c r="H14" s="12">
        <f ca="1">ROUND(INDIRECT(ADDRESS(ROW()+(0), COLUMN()+(-2), 1))*INDIRECT(ADDRESS(ROW()+(0), COLUMN()+(-1), 1)), 2)</f>
        <v>16.86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0.275</v>
      </c>
      <c r="G15" s="14">
        <v>44.52</v>
      </c>
      <c r="H15" s="14">
        <f ca="1">ROUND(INDIRECT(ADDRESS(ROW()+(0), COLUMN()+(-2), 1))*INDIRECT(ADDRESS(ROW()+(0), COLUMN()+(-1), 1)), 2)</f>
        <v>12.24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6944.79</v>
      </c>
      <c r="H18" s="14">
        <f ca="1">ROUND(INDIRECT(ADDRESS(ROW()+(0), COLUMN()+(-2), 1))*INDIRECT(ADDRESS(ROW()+(0), COLUMN()+(-1), 1))/100, 2)</f>
        <v>138.9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7083.69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