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<sst xmlns="http://schemas.openxmlformats.org/spreadsheetml/2006/main" count="32" uniqueCount="32">
  <si>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</si>
  <si>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III010</t>
  </si>
  <si>
    <t xml:space="preserve">Ud</t>
  </si>
  <si>
    <t xml:space="preserve">Luminaria para garaje.</t>
  </si>
  <si>
    <r>
      <rPr>
        <sz val="8.25"/>
        <color rgb="FF000000"/>
        <rFont val="Arial"/>
        <family val="2"/>
      </rPr>
  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 Instalación en la superficie del techo en garaje.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</si>
  <si>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</si>
  <si>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</si>
  <si>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</si>
  <si>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</si>
  <si>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</si>
  <si>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</si>
  <si>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</si>
  <si>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mt34ode100eee</t>
  </si>
  <si>
    <t xml:space="preserve">Ud</t>
  </si>
  <si>
    <t xml:space="preserve">Luminaria, de 1276x170x100 mm, para 2 lámparas fluorescentes TL de 36 W, con cuerpo de poliéster reforzado con fibra de vidrio; reflector interior de plancha de acero, acabado termoesmaltado, de color blanco; difusor de metacrilato; balasto magnético; protección IP65 y rendimiento mayor del 65%.</t>
  </si>
  <si>
    <t xml:space="preserve">mt34tuf010l</t>
  </si>
  <si>
    <t xml:space="preserve">Ud</t>
  </si>
  <si>
    <t xml:space="preserve">Tubo fluorescente TL de 36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</si>
  <si>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</si>
  <si>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</si>
  <si>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</si>
  <si>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</si>
  <si>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Especialista electricista.</t>
  </si>
  <si>
    <t xml:space="preserve">mo102</t>
  </si>
  <si>
    <t xml:space="preserve">h</t>
  </si>
  <si>
    <t xml:space="preserve">Ayudante 1ª de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</si>
  <si>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</si>
  <si>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</si>
  <si>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</si>
  <si>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</si>
  <si>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298,85Bs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</si>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</sst>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2.38" customWidth="1"/>
    <col min="4" max="4" width="7.65" customWidth="1"/>
    <col min="5" max="5" width="72.4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260.57</v>
      </c>
      <c r="H10" s="12">
        <f ca="1">ROUND(INDIRECT(ADDRESS(ROW()+(0), COLUMN()+(-2), 1))*INDIRECT(ADDRESS(ROW()+(0), COLUMN()+(-1), 1)), 2)</f>
        <v>260.57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79</v>
      </c>
      <c r="H11" s="14">
        <f ca="1">ROUND(INDIRECT(ADDRESS(ROW()+(0), COLUMN()+(-2), 1))*INDIRECT(ADDRESS(ROW()+(0), COLUMN()+(-1), 1)), 2)</f>
        <v>158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418.57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0.33</v>
      </c>
      <c r="G14" s="12">
        <v>56.49</v>
      </c>
      <c r="H14" s="12">
        <f ca="1">ROUND(INDIRECT(ADDRESS(ROW()+(0), COLUMN()+(-2), 1))*INDIRECT(ADDRESS(ROW()+(0), COLUMN()+(-1), 1)), 2)</f>
        <v>18.64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0.33</v>
      </c>
      <c r="G15" s="14">
        <v>41.02</v>
      </c>
      <c r="H15" s="14">
        <f ca="1">ROUND(INDIRECT(ADDRESS(ROW()+(0), COLUMN()+(-2), 1))*INDIRECT(ADDRESS(ROW()+(0), COLUMN()+(-1), 1)), 2)</f>
        <v>13.54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32.18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450.75</v>
      </c>
      <c r="H18" s="14">
        <f ca="1">ROUND(INDIRECT(ADDRESS(ROW()+(0), COLUMN()+(-2), 1))*INDIRECT(ADDRESS(ROW()+(0), COLUMN()+(-1), 1))/100, 2)</f>
        <v>9.02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459.77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