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<sst xmlns="http://schemas.openxmlformats.org/spreadsheetml/2006/main" count="29" uniqueCount="29">
  <si>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</si>
  <si>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</si>
  <si>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</si>
  <si>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</si>
  <si>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palanca, con rosca cilíndrica GAS hembra-hembra de 1/4" de diámetro, PN=30 bar, acabado cromado.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</si>
  <si>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</si>
  <si>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</si>
  <si>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</si>
  <si>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</si>
  <si>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</si>
  <si>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</si>
  <si>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</si>
  <si>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mt43acv090a</t>
  </si>
  <si>
    <t xml:space="preserve">Ud</t>
  </si>
  <si>
    <t xml:space="preserve">Llave de esfera de latón con mando de palanca, con rosca cilíndrica GAS hembra-hembra de 1/4" de diámetro, PN=30 bar, acabado cromado.</t>
  </si>
  <si>
    <t xml:space="preserve">Subtotal materiales:</t>
  </si>
  <si>
    <t xml:space="preserve">Mano de obra</t>
  </si>
  <si>
    <t xml:space="preserve">mo010</t>
  </si>
  <si>
    <t xml:space="preserve">h</t>
  </si>
  <si>
    <t xml:space="preserve">Especialista instalador de gas.</t>
  </si>
  <si>
    <t xml:space="preserve">mo109</t>
  </si>
  <si>
    <t xml:space="preserve">h</t>
  </si>
  <si>
    <t xml:space="preserve">Ayudante 1ª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</si>
  <si>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</si>
  <si>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</si>
  <si>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</si>
  <si>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</si>
  <si>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12,74Bs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</si>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</sst>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5.48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65.72</v>
      </c>
      <c r="H10" s="14">
        <f ca="1">ROUND(INDIRECT(ADDRESS(ROW()+(0), COLUMN()+(-2), 1))*INDIRECT(ADDRESS(ROW()+(0), COLUMN()+(-1), 1)), 2)</f>
        <v>65.72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65.72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0.073</v>
      </c>
      <c r="G13" s="13">
        <v>61.32</v>
      </c>
      <c r="H13" s="13">
        <f ca="1">ROUND(INDIRECT(ADDRESS(ROW()+(0), COLUMN()+(-2), 1))*INDIRECT(ADDRESS(ROW()+(0), COLUMN()+(-1), 1)), 2)</f>
        <v>4.48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0.073</v>
      </c>
      <c r="G14" s="14">
        <v>44.52</v>
      </c>
      <c r="H14" s="14">
        <f ca="1">ROUND(INDIRECT(ADDRESS(ROW()+(0), COLUMN()+(-2), 1))*INDIRECT(ADDRESS(ROW()+(0), COLUMN()+(-1), 1)), 2)</f>
        <v>3.25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7.73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73.45</v>
      </c>
      <c r="H17" s="14">
        <f ca="1">ROUND(INDIRECT(ADDRESS(ROW()+(0), COLUMN()+(-2), 1))*INDIRECT(ADDRESS(ROW()+(0), COLUMN()+(-1), 1))/100, 2)</f>
        <v>1.47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74.92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