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<sst xmlns="http://schemas.openxmlformats.org/spreadsheetml/2006/main" count="32" uniqueCount="32">
  <si>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</si>
  <si>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IEM032</t>
  </si>
  <si>
    <t xml:space="preserve">Ud</t>
  </si>
  <si>
    <t xml:space="preserve">Conmutador empotrado, antivandálico.</t>
  </si>
  <si>
    <r>
      <rPr>
        <sz val="8.25"/>
        <color rgb="FF000000"/>
        <rFont val="Arial"/>
        <family val="2"/>
      </rPr>
      <t xml:space="preserve">Conmutador antivandálico, con grados de protección IP40 e IK07, gama media, intensidad asignada 10 AX, tensión asignada 250 V,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</si>
  <si>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</si>
  <si>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</si>
  <si>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</si>
  <si>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</si>
  <si>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</si>
  <si>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</si>
  <si>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</si>
  <si>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mt33gmg230a</t>
  </si>
  <si>
    <t xml:space="preserve">Ud</t>
  </si>
  <si>
    <t xml:space="preserve">Conmutador antivandálico, con grados de protección IP40 e IK07, según IEC 60439, para empotrar, gama media, intensidad asignada 10 AX, tensión asignada 250 V, según EN 60669.</t>
  </si>
  <si>
    <t xml:space="preserve">mt33gmg165a</t>
  </si>
  <si>
    <t xml:space="preserve">Ud</t>
  </si>
  <si>
    <t xml:space="preserve">Tecla simple antivandálica, con grados de protección IP40 e IK07, según IEC 60439, para interruptor/conmutador,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</si>
  <si>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</si>
  <si>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</si>
  <si>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</si>
  <si>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</si>
  <si>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</si>
  <si>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</si>
  <si>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</si>
  <si>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</si>
  <si>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</si>
  <si>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</si>
  <si>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</si>
  <si>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</si>
  <si>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7,53Bs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</si>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</sst>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37.5</v>
      </c>
      <c r="H10" s="12">
        <f ca="1">ROUND(INDIRECT(ADDRESS(ROW()+(0), COLUMN()+(-2), 1))*INDIRECT(ADDRESS(ROW()+(0), COLUMN()+(-1), 1)), 2)</f>
        <v>37.5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34.45</v>
      </c>
      <c r="H11" s="12">
        <f ca="1">ROUND(INDIRECT(ADDRESS(ROW()+(0), COLUMN()+(-2), 1))*INDIRECT(ADDRESS(ROW()+(0), COLUMN()+(-1), 1)), 2)</f>
        <v>34.45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62.26</v>
      </c>
      <c r="H12" s="14">
        <f ca="1">ROUND(INDIRECT(ADDRESS(ROW()+(0), COLUMN()+(-2), 1))*INDIRECT(ADDRESS(ROW()+(0), COLUMN()+(-1), 1)), 2)</f>
        <v>62.26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134.21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</v>
      </c>
      <c r="G15" s="14">
        <v>61.32</v>
      </c>
      <c r="H15" s="14">
        <f ca="1">ROUND(INDIRECT(ADDRESS(ROW()+(0), COLUMN()+(-2), 1))*INDIRECT(ADDRESS(ROW()+(0), COLUMN()+(-1), 1)), 2)</f>
        <v>13.49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13.49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147.7</v>
      </c>
      <c r="H18" s="14">
        <f ca="1">ROUND(INDIRECT(ADDRESS(ROW()+(0), COLUMN()+(-2), 1))*INDIRECT(ADDRESS(ROW()+(0), COLUMN()+(-1), 1))/100, 2)</f>
        <v>2.95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150.65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