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<sst xmlns="http://schemas.openxmlformats.org/spreadsheetml/2006/main" count="32" uniqueCount="32">
  <si>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</si>
  <si>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ICG232</t>
  </si>
  <si>
    <t xml:space="preserve">Ud</t>
  </si>
  <si>
    <t xml:space="preserve">Caldera a gas, doméstica, de condensación, mural, para calefacción y A.C.S.</t>
  </si>
  <si>
    <r>
      <rPr>
        <sz val="8.25"/>
        <color rgb="FF000000"/>
        <rFont val="Arial"/>
        <family val="2"/>
      </rPr>
      <t xml:space="preserve">Caldera mural de condensación a gas N, para calefacción y A.C.S. instantánea con microacumulación, cámara de combustión estanca, potencia nominal 24 kW, potencia de calefacción 25 kW, potencia de A.C.S. 25 kW, rendimiento en calefacción 94%, rendimiento en A.C.S. 85%, eficiencia energética clase A en calefacción, eficiencia energética clase A en A.C.S., perfil de consumo XL, caudal específico de A.C.S.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</si>
  <si>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</si>
  <si>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</si>
  <si>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</si>
  <si>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</si>
  <si>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</si>
  <si>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</si>
  <si>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</si>
  <si>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mt38cmj013a</t>
  </si>
  <si>
    <t xml:space="preserve">Ud</t>
  </si>
  <si>
    <t xml:space="preserve">Caldera mural de condensación a gas N, para calefacción y A.C.S. instantánea con microacumulación, cámara de combustión estanca, potencia nominal 24 kW, potencia de calefacción 25 kW, potencia de A.C.S. 25 kW, rendimiento en calefacción 94%, rendimiento en A.C.S. 85%, eficiencia energética clase A en calefacción, eficiencia energética clase A en A.C.S., perfil de consumo XL, caudal específico de A.C.S.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</si>
  <si>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</si>
  <si>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</si>
  <si>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</si>
  <si>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</si>
  <si>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</si>
  <si>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</si>
  <si>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</si>
  <si>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</si>
  <si>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</si>
  <si>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</si>
  <si>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</si>
  <si>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</si>
  <si>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</si>
  <si>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</si>
  <si>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</si>
  <si>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14.956,78Bs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</si>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</sst>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15084.3</v>
      </c>
      <c r="G10" s="12">
        <f ca="1">ROUND(INDIRECT(ADDRESS(ROW()+(0), COLUMN()+(-2), 1))*INDIRECT(ADDRESS(ROW()+(0), COLUMN()+(-1), 1)), 2)</f>
        <v>15084.3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15102.8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3.304</v>
      </c>
      <c r="F14" s="12">
        <v>58.3</v>
      </c>
      <c r="G14" s="12">
        <f ca="1">ROUND(INDIRECT(ADDRESS(ROW()+(0), COLUMN()+(-2), 1))*INDIRECT(ADDRESS(ROW()+(0), COLUMN()+(-1), 1)), 2)</f>
        <v>192.62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3.304</v>
      </c>
      <c r="F15" s="14">
        <v>42.33</v>
      </c>
      <c r="G15" s="14">
        <f ca="1">ROUND(INDIRECT(ADDRESS(ROW()+(0), COLUMN()+(-2), 1))*INDIRECT(ADDRESS(ROW()+(0), COLUMN()+(-1), 1)), 2)</f>
        <v>139.86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332.48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15435.3</v>
      </c>
      <c r="G18" s="14">
        <f ca="1">ROUND(INDIRECT(ADDRESS(ROW()+(0), COLUMN()+(-2), 1))*INDIRECT(ADDRESS(ROW()+(0), COLUMN()+(-1), 1))/100, 2)</f>
        <v>308.71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15744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