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<sst xmlns="http://schemas.openxmlformats.org/spreadsheetml/2006/main" count="35" uniqueCount="35">
  <si>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</si>
  <si>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</si>
  <si>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</si>
  <si>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</si>
  <si>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para colector, para calefacción, compuesto de centralita color blanco, para un máximo de 6 termostatos de control y 8 cabezales electrotérmicos, con comunicación bidireccional vía radio con los termostatos y las sondas, termostatos digitales, y cabezales electrotérmicos, a 24 V.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</si>
  <si>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</si>
  <si>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</si>
  <si>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</si>
  <si>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</si>
  <si>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</si>
  <si>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</si>
  <si>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</si>
  <si>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mt38esu151a</t>
  </si>
  <si>
    <t xml:space="preserve">Ud</t>
  </si>
  <si>
    <t xml:space="preserve">Centralita color blanco, para un máximo de 6 termostatos de control y 8 cabezales electrotérmicos, con comunicación bidireccional vía radio con los termostatos y las sondas, para calefacción y refrigeración, de 340x110x55 mm, con antena de radio y transformador eléctrico.</t>
  </si>
  <si>
    <t xml:space="preserve">mt38esu030a</t>
  </si>
  <si>
    <t xml:space="preserve">Ud</t>
  </si>
  <si>
    <t xml:space="preserve">Termostato digital, dimensiones 80x80x9 mm, color blanco, con comunicación vía radio con la centralita y sensor de humedad, con entrada para sonda remota de temperatura.</t>
  </si>
  <si>
    <t xml:space="preserve">mt38esu010a</t>
  </si>
  <si>
    <t xml:space="preserve">Ud</t>
  </si>
  <si>
    <t xml:space="preserve">Cabezal electrotérmico, a 24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</si>
  <si>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</si>
  <si>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</si>
  <si>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</si>
  <si>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</si>
  <si>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</si>
  <si>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</si>
  <si>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</si>
  <si>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</si>
  <si>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</si>
  <si>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</si>
  <si>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</si>
  <si>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</si>
  <si>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539,80Bs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</si>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</sst>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4669.24</v>
      </c>
      <c r="H10" s="12">
        <f ca="1">ROUND(INDIRECT(ADDRESS(ROW()+(0), COLUMN()+(-2), 1))*INDIRECT(ADDRESS(ROW()+(0), COLUMN()+(-1), 1)), 2)</f>
        <v>4669.24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1838.21</v>
      </c>
      <c r="H11" s="12">
        <f ca="1">ROUND(INDIRECT(ADDRESS(ROW()+(0), COLUMN()+(-2), 1))*INDIRECT(ADDRESS(ROW()+(0), COLUMN()+(-1), 1)), 2)</f>
        <v>3676.42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540.27</v>
      </c>
      <c r="H12" s="14">
        <f ca="1">ROUND(INDIRECT(ADDRESS(ROW()+(0), COLUMN()+(-2), 1))*INDIRECT(ADDRESS(ROW()+(0), COLUMN()+(-1), 1)), 2)</f>
        <v>2161.08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10506.7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0.771</v>
      </c>
      <c r="G15" s="12">
        <v>58.3</v>
      </c>
      <c r="H15" s="12">
        <f ca="1">ROUND(INDIRECT(ADDRESS(ROW()+(0), COLUMN()+(-2), 1))*INDIRECT(ADDRESS(ROW()+(0), COLUMN()+(-1), 1)), 2)</f>
        <v>44.95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0.771</v>
      </c>
      <c r="G16" s="14">
        <v>42.33</v>
      </c>
      <c r="H16" s="14">
        <f ca="1">ROUND(INDIRECT(ADDRESS(ROW()+(0), COLUMN()+(-2), 1))*INDIRECT(ADDRESS(ROW()+(0), COLUMN()+(-1), 1)), 2)</f>
        <v>32.64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77.59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10584.3</v>
      </c>
      <c r="H19" s="14">
        <f ca="1">ROUND(INDIRECT(ADDRESS(ROW()+(0), COLUMN()+(-2), 1))*INDIRECT(ADDRESS(ROW()+(0), COLUMN()+(-1), 1))/100, 2)</f>
        <v>211.69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10796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