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<sst xmlns="http://schemas.openxmlformats.org/spreadsheetml/2006/main" count="32" uniqueCount="32">
  <si>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</si>
  <si>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ICE023</t>
  </si>
  <si>
    <t xml:space="preserve">m</t>
  </si>
  <si>
    <t xml:space="preserve">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</si>
  <si>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Tubería principal para sistema de calefacción y refrigeración por techo radiante, formada por tubo de polietileno reticulado (PE-Xa) con barrera de oxígeno y capa de protección de polietileno (PE) modificado, de 25 mm de diámetro exterior y 2,3 mm de espesor, según ISO 15875-2. Incluso material auxiliar para montaje y sujeción a la obra.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</si>
  <si>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</si>
  <si>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</si>
  <si>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</si>
  <si>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</si>
  <si>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</si>
  <si>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</si>
  <si>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</si>
  <si>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mt37tpu012p</t>
  </si>
  <si>
    <t xml:space="preserve">m</t>
  </si>
  <si>
    <t xml:space="preserve">Tubo de polietileno reticulado (PE-Xa) con barrera de oxígeno y capa de protección de polietileno (PE) modificado, de 25 mm de diámetro exterior y 2,3 mm de espesor, según ISO 15875-2.</t>
  </si>
  <si>
    <t xml:space="preserve">mt37tpu413c</t>
  </si>
  <si>
    <t xml:space="preserve">Ud</t>
  </si>
  <si>
    <t xml:space="preserve">Material auxiliar para montaje y sujeción a la obra de las tuberías de polietileno reticulado (PE-Xa) con barrera de oxígeno (EVOH), de 25 mm de diámetro exterior.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</si>
  <si>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</si>
  <si>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</si>
  <si>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</si>
  <si>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</si>
  <si>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</si>
  <si>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</si>
  <si>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</si>
  <si>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</si>
  <si>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</si>
  <si>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</si>
  <si>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</si>
  <si>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</si>
  <si>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4,19Bs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</si>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</sst>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5.9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38.05</v>
      </c>
      <c r="H10" s="12">
        <f ca="1">ROUND(INDIRECT(ADDRESS(ROW()+(0), COLUMN()+(-2), 1))*INDIRECT(ADDRESS(ROW()+(0), COLUMN()+(-1), 1)), 2)</f>
        <v>38.05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2.26</v>
      </c>
      <c r="H11" s="14">
        <f ca="1">ROUND(INDIRECT(ADDRESS(ROW()+(0), COLUMN()+(-2), 1))*INDIRECT(ADDRESS(ROW()+(0), COLUMN()+(-1), 1)), 2)</f>
        <v>2.26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</v>
      </c>
      <c r="G14" s="12">
        <v>58.3</v>
      </c>
      <c r="H14" s="12">
        <f ca="1">ROUND(INDIRECT(ADDRESS(ROW()+(0), COLUMN()+(-2), 1))*INDIRECT(ADDRESS(ROW()+(0), COLUMN()+(-1), 1)), 2)</f>
        <v>6.41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</v>
      </c>
      <c r="G15" s="14">
        <v>42.33</v>
      </c>
      <c r="H15" s="14">
        <f ca="1">ROUND(INDIRECT(ADDRESS(ROW()+(0), COLUMN()+(-2), 1))*INDIRECT(ADDRESS(ROW()+(0), COLUMN()+(-1), 1)), 2)</f>
        <v>4.66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51.38</v>
      </c>
      <c r="H18" s="14">
        <f ca="1">ROUND(INDIRECT(ADDRESS(ROW()+(0), COLUMN()+(-2), 1))*INDIRECT(ADDRESS(ROW()+(0), COLUMN()+(-1), 1))/100, 2)</f>
        <v>1.03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52.41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