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<sst xmlns="http://schemas.openxmlformats.org/spreadsheetml/2006/main" count="29" uniqueCount="29">
  <si>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</si>
  <si>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ICD140</t>
  </si>
  <si>
    <t xml:space="preserve">Ud</t>
  </si>
  <si>
    <t xml:space="preserve">Filtro retenedor de residuos de gasóleo.</t>
  </si>
  <si>
    <r>
      <rPr>
        <sz val="8.25"/>
        <color rgb="FF000000"/>
        <rFont val="Arial"/>
        <family val="2"/>
      </rPr>
      <t xml:space="preserve">Filtro retenedor de residuos para gasóleo, con cuerpo de aluminio, vaso de aluminio y tamiz de acero inoxidable con perforaciones de 100 µm de diámetro, con rosca cilíndrica de 3/8", PN=2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</si>
  <si>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</si>
  <si>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</si>
  <si>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</si>
  <si>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</si>
  <si>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</si>
  <si>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</si>
  <si>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</si>
  <si>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mt38dep810a</t>
  </si>
  <si>
    <t xml:space="preserve">Ud</t>
  </si>
  <si>
    <t xml:space="preserve">Filtro retenedor de residuos para gasóleo, con cuerpo de aluminio, vaso de aluminio y tamiz de acero inoxidable con perforaciones de 100 µm de diámetro, con rosca cilíndrica de 3/8", PN=2 bar.</t>
  </si>
  <si>
    <t xml:space="preserve">Subtotal materiales: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</si>
  <si>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</si>
  <si>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</si>
  <si>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</si>
  <si>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</si>
  <si>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mo103</t>
  </si>
  <si>
    <t xml:space="preserve">h</t>
  </si>
  <si>
    <t xml:space="preserve">Ayudante 1ª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</si>
  <si>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</si>
  <si>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</si>
  <si>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</si>
  <si>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</si>
  <si>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10,61Bs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</si>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</sst>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44.57</v>
      </c>
      <c r="H10" s="14">
        <f ca="1">ROUND(INDIRECT(ADDRESS(ROW()+(0), COLUMN()+(-2), 1))*INDIRECT(ADDRESS(ROW()+(0), COLUMN()+(-1), 1)), 2)</f>
        <v>44.57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44.57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0.165</v>
      </c>
      <c r="G13" s="13">
        <v>58.3</v>
      </c>
      <c r="H13" s="13">
        <f ca="1">ROUND(INDIRECT(ADDRESS(ROW()+(0), COLUMN()+(-2), 1))*INDIRECT(ADDRESS(ROW()+(0), COLUMN()+(-1), 1)), 2)</f>
        <v>9.62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0.165</v>
      </c>
      <c r="G14" s="14">
        <v>42.33</v>
      </c>
      <c r="H14" s="14">
        <f ca="1">ROUND(INDIRECT(ADDRESS(ROW()+(0), COLUMN()+(-2), 1))*INDIRECT(ADDRESS(ROW()+(0), COLUMN()+(-1), 1)), 2)</f>
        <v>6.98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16.6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61.17</v>
      </c>
      <c r="H17" s="14">
        <f ca="1">ROUND(INDIRECT(ADDRESS(ROW()+(0), COLUMN()+(-2), 1))*INDIRECT(ADDRESS(ROW()+(0), COLUMN()+(-1), 1))/100, 2)</f>
        <v>1.22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62.39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