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<sst xmlns="http://schemas.openxmlformats.org/spreadsheetml/2006/main" count="47" uniqueCount="47">
  <si>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</si>
  <si>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ICB010</t>
  </si>
  <si>
    <t xml:space="preserve">Ud</t>
  </si>
  <si>
    <t xml:space="preserve">Captador solar térmico para instalación colectiva, sobre cubierta plana.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</si>
  <si>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rápido, colocados sobre estructura soporte para cubierta plana.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</si>
  <si>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</si>
  <si>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</si>
  <si>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</si>
  <si>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</si>
  <si>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</si>
  <si>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</si>
  <si>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</si>
  <si>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mt38csg005a</t>
  </si>
  <si>
    <t xml:space="preserve">Ud</t>
  </si>
  <si>
    <t xml:space="preserve">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rápido.</t>
  </si>
  <si>
    <t xml:space="preserve">mt38csg006a</t>
  </si>
  <si>
    <t xml:space="preserve">Ud</t>
  </si>
  <si>
    <t xml:space="preserve">Estructura soporte, para cubierta plana, para captador solar térmico.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</si>
  <si>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</si>
  <si>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</si>
  <si>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</si>
  <si>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</si>
  <si>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</si>
  <si>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</si>
  <si>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</si>
  <si>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</si>
  <si>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</si>
  <si>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</si>
  <si>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</si>
  <si>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</si>
  <si>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</si>
  <si>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</si>
  <si>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</si>
  <si>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</si>
  <si>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</si>
  <si>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</si>
  <si>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</si>
  <si>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Especialista instalador de captadores solares.</t>
  </si>
  <si>
    <t xml:space="preserve">mo108</t>
  </si>
  <si>
    <t xml:space="preserve">h</t>
  </si>
  <si>
    <t xml:space="preserve">Ayudante 1ª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</si>
  <si>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</si>
  <si>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</si>
  <si>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</si>
  <si>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</si>
  <si>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10.576,02Bs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</si>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</sst>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3435.25</v>
      </c>
      <c r="H10" s="12">
        <f ca="1">ROUND(INDIRECT(ADDRESS(ROW()+(0), COLUMN()+(-2), 1))*INDIRECT(ADDRESS(ROW()+(0), COLUMN()+(-1), 1)), 2)</f>
        <v>6870.5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2064.66</v>
      </c>
      <c r="H11" s="12">
        <f ca="1">ROUND(INDIRECT(ADDRESS(ROW()+(0), COLUMN()+(-2), 1))*INDIRECT(ADDRESS(ROW()+(0), COLUMN()+(-1), 1)), 2)</f>
        <v>4129.32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805.39</v>
      </c>
      <c r="H12" s="12">
        <f ca="1">ROUND(INDIRECT(ADDRESS(ROW()+(0), COLUMN()+(-2), 1))*INDIRECT(ADDRESS(ROW()+(0), COLUMN()+(-1), 1)), 2)</f>
        <v>805.39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639.17</v>
      </c>
      <c r="H13" s="12">
        <f ca="1">ROUND(INDIRECT(ADDRESS(ROW()+(0), COLUMN()+(-2), 1))*INDIRECT(ADDRESS(ROW()+(0), COLUMN()+(-1), 1)), 2)</f>
        <v>639.17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340.89</v>
      </c>
      <c r="H14" s="12">
        <f ca="1">ROUND(INDIRECT(ADDRESS(ROW()+(0), COLUMN()+(-2), 1))*INDIRECT(ADDRESS(ROW()+(0), COLUMN()+(-1), 1)), 2)</f>
        <v>340.89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2.3</v>
      </c>
      <c r="G15" s="12">
        <v>35.14</v>
      </c>
      <c r="H15" s="12">
        <f ca="1">ROUND(INDIRECT(ADDRESS(ROW()+(0), COLUMN()+(-2), 1))*INDIRECT(ADDRESS(ROW()+(0), COLUMN()+(-1), 1)), 2)</f>
        <v>80.82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111.35</v>
      </c>
      <c r="H16" s="14">
        <f ca="1">ROUND(INDIRECT(ADDRESS(ROW()+(0), COLUMN()+(-2), 1))*INDIRECT(ADDRESS(ROW()+(0), COLUMN()+(-1), 1)), 2)</f>
        <v>222.7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13088.8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5.507</v>
      </c>
      <c r="G19" s="12">
        <v>58.3</v>
      </c>
      <c r="H19" s="12">
        <f ca="1">ROUND(INDIRECT(ADDRESS(ROW()+(0), COLUMN()+(-2), 1))*INDIRECT(ADDRESS(ROW()+(0), COLUMN()+(-1), 1)), 2)</f>
        <v>321.06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5.507</v>
      </c>
      <c r="G20" s="14">
        <v>42.33</v>
      </c>
      <c r="H20" s="14">
        <f ca="1">ROUND(INDIRECT(ADDRESS(ROW()+(0), COLUMN()+(-2), 1))*INDIRECT(ADDRESS(ROW()+(0), COLUMN()+(-1), 1)), 2)</f>
        <v>233.11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554.17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13643</v>
      </c>
      <c r="H23" s="14">
        <f ca="1">ROUND(INDIRECT(ADDRESS(ROW()+(0), COLUMN()+(-2), 1))*INDIRECT(ADDRESS(ROW()+(0), COLUMN()+(-1), 1))/100, 2)</f>
        <v>272.86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13915.8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