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<sst xmlns="http://schemas.openxmlformats.org/spreadsheetml/2006/main" count="58" uniqueCount="58">
  <si>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</si>
  <si>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HRZ010</t>
  </si>
  <si>
    <t xml:space="preserve">m</t>
  </si>
  <si>
    <t xml:space="preserve">Zócalo.</t>
  </si>
  <si>
    <r>
      <rPr>
        <b/>
        <sz val="7.80"/>
        <color rgb="FF000000"/>
        <rFont val="Arial"/>
        <family val="2"/>
      </rPr>
      <t xml:space="preserve">Zócalo de hormigón polímero de superficie pulida, color a elegir, de 4,5x4,5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</si>
  <si>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</si>
  <si>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</si>
  <si>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</si>
  <si>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</si>
  <si>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</si>
  <si>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</si>
  <si>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</si>
  <si>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</si>
  <si>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</si>
  <si>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</si>
  <si>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</si>
  <si>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</si>
  <si>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</si>
  <si>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mt08cem000j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</si>
  <si>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</si>
  <si>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</si>
  <si>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</si>
  <si>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</si>
  <si>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hormigones.</t>
  </si>
  <si>
    <t xml:space="preserve">mt20wwa040</t>
  </si>
  <si>
    <t xml:space="preserve">kg</t>
  </si>
  <si>
    <t xml:space="preserve">Adhesivo cementoso flexible y de gran adherencia.</t>
  </si>
  <si>
    <t xml:space="preserve">mt20zhp010k</t>
  </si>
  <si>
    <t xml:space="preserve">m</t>
  </si>
  <si>
    <t xml:space="preserve">Zócalo de hormigón polímero de superficie pulida, color a elegir, de 4,5x4,5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</si>
  <si>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</si>
  <si>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</si>
  <si>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</si>
  <si>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</si>
  <si>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</si>
  <si>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</si>
  <si>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</si>
  <si>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</si>
  <si>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</si>
  <si>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</si>
  <si>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 y herramienta</t>
  </si>
  <si>
    <t xml:space="preserve">mq06hor010</t>
  </si>
  <si>
    <t xml:space="preserve">h</t>
  </si>
  <si>
    <t xml:space="preserve">Hormigonera.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</si>
  <si>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</si>
  <si>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</si>
  <si>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</si>
  <si>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</si>
  <si>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</si>
  <si>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mo113</t>
  </si>
  <si>
    <t xml:space="preserve">h</t>
  </si>
  <si>
    <t xml:space="preserve">Ayudante 2ª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</si>
  <si>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</si>
  <si>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</si>
  <si>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</si>
  <si>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</si>
  <si>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10,22Bs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</si>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</sst>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66" customWidth="1"/>
    <col min="3" max="3" width="1.17" customWidth="1"/>
    <col min="4" max="4" width="6.85" customWidth="1"/>
    <col min="5" max="5" width="58.43" customWidth="1"/>
    <col min="6" max="6" width="14.86" customWidth="1"/>
    <col min="7" max="7" width="15.45" customWidth="1"/>
    <col min="8" max="8" width="9.47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10.690000</v>
      </c>
      <c r="H9" s="15">
        <f ca="1">ROUND(INDIRECT(ADDRESS(ROW()+(0), COLUMN()+(-2), 1))*INDIRECT(ADDRESS(ROW()+(0), COLUMN()+(-1), 1)), 2)</f>
        <v>0.060000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0.001000</v>
      </c>
      <c r="G10" s="15">
        <v>146.570000</v>
      </c>
      <c r="H10" s="15">
        <f ca="1">ROUND(INDIRECT(ADDRESS(ROW()+(0), COLUMN()+(-2), 1))*INDIRECT(ADDRESS(ROW()+(0), COLUMN()+(-1), 1)), 2)</f>
        <v>0.150000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0.450000</v>
      </c>
      <c r="G11" s="15">
        <v>1.110000</v>
      </c>
      <c r="H11" s="15">
        <f ca="1">ROUND(INDIRECT(ADDRESS(ROW()+(0), COLUMN()+(-2), 1))*INDIRECT(ADDRESS(ROW()+(0), COLUMN()+(-1), 1)), 2)</f>
        <v>0.500000</v>
      </c>
    </row>
    <row r="12" spans="1:8" ht="21.6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0.009000</v>
      </c>
      <c r="G12" s="15">
        <v>8.550000</v>
      </c>
      <c r="H12" s="15">
        <f ca="1">ROUND(INDIRECT(ADDRESS(ROW()+(0), COLUMN()+(-2), 1))*INDIRECT(ADDRESS(ROW()+(0), COLUMN()+(-1), 1)), 2)</f>
        <v>0.080000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0.270000</v>
      </c>
      <c r="G13" s="15">
        <v>4.260000</v>
      </c>
      <c r="H13" s="15">
        <f ca="1">ROUND(INDIRECT(ADDRESS(ROW()+(0), COLUMN()+(-2), 1))*INDIRECT(ADDRESS(ROW()+(0), COLUMN()+(-1), 1)), 2)</f>
        <v>1.150000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44.410000</v>
      </c>
      <c r="H14" s="15">
        <f ca="1">ROUND(INDIRECT(ADDRESS(ROW()+(0), COLUMN()+(-2), 1))*INDIRECT(ADDRESS(ROW()+(0), COLUMN()+(-1), 1)), 2)</f>
        <v>46.630000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0.090000</v>
      </c>
      <c r="G15" s="15">
        <v>3.320000</v>
      </c>
      <c r="H15" s="15">
        <f ca="1">ROUND(INDIRECT(ADDRESS(ROW()+(0), COLUMN()+(-2), 1))*INDIRECT(ADDRESS(ROW()+(0), COLUMN()+(-1), 1)), 2)</f>
        <v>0.300000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0.009000</v>
      </c>
      <c r="G16" s="15">
        <v>45.610000</v>
      </c>
      <c r="H16" s="15">
        <f ca="1">ROUND(INDIRECT(ADDRESS(ROW()+(0), COLUMN()+(-2), 1))*INDIRECT(ADDRESS(ROW()+(0), COLUMN()+(-1), 1)), 2)</f>
        <v>0.410000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0.018000</v>
      </c>
      <c r="G17" s="17">
        <v>44.760000</v>
      </c>
      <c r="H17" s="17">
        <f ca="1">ROUND(INDIRECT(ADDRESS(ROW()+(0), COLUMN()+(-2), 1))*INDIRECT(ADDRESS(ROW()+(0), COLUMN()+(-1), 1)), 2)</f>
        <v>0.810000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50.090000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0.005000</v>
      </c>
      <c r="G20" s="17">
        <v>10.110000</v>
      </c>
      <c r="H20" s="17">
        <f ca="1">ROUND(INDIRECT(ADDRESS(ROW()+(0), COLUMN()+(-2), 1))*INDIRECT(ADDRESS(ROW()+(0), COLUMN()+(-1), 1)), 2)</f>
        <v>0.050000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0.050000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0.224000</v>
      </c>
      <c r="G23" s="15">
        <v>32.060000</v>
      </c>
      <c r="H23" s="15">
        <f ca="1">ROUND(INDIRECT(ADDRESS(ROW()+(0), COLUMN()+(-2), 1))*INDIRECT(ADDRESS(ROW()+(0), COLUMN()+(-1), 1)), 2)</f>
        <v>7.180000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0.233000</v>
      </c>
      <c r="G24" s="17">
        <v>22.710000</v>
      </c>
      <c r="H24" s="17">
        <f ca="1">ROUND(INDIRECT(ADDRESS(ROW()+(0), COLUMN()+(-2), 1))*INDIRECT(ADDRESS(ROW()+(0), COLUMN()+(-1), 1)), 2)</f>
        <v>5.290000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12.470000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62.610000</v>
      </c>
      <c r="H27" s="17">
        <f ca="1">ROUND(INDIRECT(ADDRESS(ROW()+(0), COLUMN()+(-2), 1))*INDIRECT(ADDRESS(ROW()+(0), COLUMN()+(-1), 1))/100, 2)</f>
        <v>1.250000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63.860000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