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<sst xmlns="http://schemas.openxmlformats.org/spreadsheetml/2006/main" count="32" uniqueCount="32">
  <si>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</si>
  <si>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HRA100</t>
  </si>
  <si>
    <t xml:space="preserve">m</t>
  </si>
  <si>
    <t xml:space="preserve">Bandeja de plancha plegada de acero galvanizado.</t>
  </si>
  <si>
    <r>
      <rPr>
        <sz val="8.25"/>
        <color rgb="FF000000"/>
        <rFont val="Arial"/>
        <family val="2"/>
      </rPr>
      <t xml:space="preserve">Bandeja de plancha plegada de acero galvanizado, espesor 1 mm, desarrollo 500 mm y 3 pliegues; colocación con adhesivo bituminoso de aplicación en frío.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</si>
  <si>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</si>
  <si>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</si>
  <si>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</si>
  <si>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</si>
  <si>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</si>
  <si>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</si>
  <si>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</si>
  <si>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mt20wwr010</t>
  </si>
  <si>
    <t xml:space="preserve">kg</t>
  </si>
  <si>
    <t xml:space="preserve">Adhesivo bituminoso de aplicación en frío, para calaminas metálicas.</t>
  </si>
  <si>
    <t xml:space="preserve">mt26cpa010qb</t>
  </si>
  <si>
    <t xml:space="preserve">m</t>
  </si>
  <si>
    <t xml:space="preserve">Bandeja de plancha plegada de acero galvanizado, espesor 1 mm, desarrollo 500 mm y 3 pliegues.</t>
  </si>
  <si>
    <t xml:space="preserve">Subtotal materiales:</t>
  </si>
  <si>
    <t xml:space="preserve">Mano de obra</t>
  </si>
  <si>
    <t xml:space="preserve">mo018</t>
  </si>
  <si>
    <t xml:space="preserve">h</t>
  </si>
  <si>
    <t xml:space="preserve">Especialista cerrajero.</t>
  </si>
  <si>
    <t xml:space="preserve">mo059</t>
  </si>
  <si>
    <t xml:space="preserve">h</t>
  </si>
  <si>
    <t xml:space="preserve">Ayudante 1ª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</si>
  <si>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</si>
  <si>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</si>
  <si>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</si>
  <si>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</si>
  <si>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8,98Bs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</si>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</sst>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31" customWidth="1"/>
    <col min="4" max="4" width="74.46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1.25</v>
      </c>
      <c r="F10" s="12">
        <v>51.55</v>
      </c>
      <c r="G10" s="12">
        <f ca="1">ROUND(INDIRECT(ADDRESS(ROW()+(0), COLUMN()+(-2), 1))*INDIRECT(ADDRESS(ROW()+(0), COLUMN()+(-1), 1)), 2)</f>
        <v>64.44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35.92</v>
      </c>
      <c r="G11" s="14">
        <f ca="1">ROUND(INDIRECT(ADDRESS(ROW()+(0), COLUMN()+(-2), 1))*INDIRECT(ADDRESS(ROW()+(0), COLUMN()+(-1), 1)), 2)</f>
        <v>35.92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100.36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0.113</v>
      </c>
      <c r="F14" s="12">
        <v>40.85</v>
      </c>
      <c r="G14" s="12">
        <f ca="1">ROUND(INDIRECT(ADDRESS(ROW()+(0), COLUMN()+(-2), 1))*INDIRECT(ADDRESS(ROW()+(0), COLUMN()+(-1), 1)), 2)</f>
        <v>4.62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0.113</v>
      </c>
      <c r="F15" s="14">
        <v>30.03</v>
      </c>
      <c r="G15" s="14">
        <f ca="1">ROUND(INDIRECT(ADDRESS(ROW()+(0), COLUMN()+(-2), 1))*INDIRECT(ADDRESS(ROW()+(0), COLUMN()+(-1), 1)), 2)</f>
        <v>3.39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8.01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108.37</v>
      </c>
      <c r="G18" s="14">
        <f ca="1">ROUND(INDIRECT(ADDRESS(ROW()+(0), COLUMN()+(-2), 1))*INDIRECT(ADDRESS(ROW()+(0), COLUMN()+(-1), 1))/100, 2)</f>
        <v>2.17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110.54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