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<sst xmlns="http://schemas.openxmlformats.org/spreadsheetml/2006/main" count="43" uniqueCount="43">
  <si>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</si>
  <si>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FPP020</t>
  </si>
  <si>
    <t xml:space="preserve">m²</t>
  </si>
  <si>
    <t xml:space="preserve">Fachada pesada de paneles prefabricados de hormigón armado.</t>
  </si>
  <si>
    <r>
      <rPr>
        <sz val="8.25"/>
        <color rgb="FF000000"/>
        <rFont val="Arial"/>
        <family val="2"/>
      </rPr>
      <t xml:space="preserve">Cerramiento de fachada formado por paneles prefabricados, lisos, de hormigón armado de 12 cm de espesor, 3 m de anchura y 14 m de longitud máxima, acabado liso de color blanco a una cara, dispuestos en posición horizontal.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</si>
  <si>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</si>
  <si>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</si>
  <si>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</si>
  <si>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</si>
  <si>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</si>
  <si>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</si>
  <si>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</si>
  <si>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mt12pph010aa</t>
  </si>
  <si>
    <t xml:space="preserve">m²</t>
  </si>
  <si>
    <t xml:space="preserve">Panel prefabricado, liso, de hormigón armado de 12 cm de espesor, 3 m de anchura y 14 m de longitud máxima, con los bordes machihembrados, acabado liso de color blanco a una cara, para formación de cerramiento.</t>
  </si>
  <si>
    <t xml:space="preserve">mt12pph011</t>
  </si>
  <si>
    <t xml:space="preserve">kg</t>
  </si>
  <si>
    <t xml:space="preserve">Masilla caucho-asfáltica para sellado en frío de juntas de paneles prefabricados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</si>
  <si>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</si>
  <si>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</si>
  <si>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</si>
  <si>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</si>
  <si>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</si>
  <si>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</si>
  <si>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</si>
  <si>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</si>
  <si>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</si>
  <si>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</si>
  <si>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</si>
  <si>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</si>
  <si>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</si>
  <si>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mo050</t>
  </si>
  <si>
    <t xml:space="preserve">h</t>
  </si>
  <si>
    <t xml:space="preserve">Especialista en montaje de paneles prefabricados de hormigón.</t>
  </si>
  <si>
    <t xml:space="preserve">mo097</t>
  </si>
  <si>
    <t xml:space="preserve">h</t>
  </si>
  <si>
    <t xml:space="preserve">Ayudante 1ª en montaje de paneles prefabricados de hormigón.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</si>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</sst>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424.84</v>
      </c>
      <c r="H10" s="12">
        <f ca="1">ROUND(INDIRECT(ADDRESS(ROW()+(0), COLUMN()+(-2), 1))*INDIRECT(ADDRESS(ROW()+(0), COLUMN()+(-1), 1)), 2)</f>
        <v>424.84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17.88</v>
      </c>
      <c r="H11" s="12">
        <f ca="1">ROUND(INDIRECT(ADDRESS(ROW()+(0), COLUMN()+(-2), 1))*INDIRECT(ADDRESS(ROW()+(0), COLUMN()+(-1), 1)), 2)</f>
        <v>17.88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47.64</v>
      </c>
      <c r="H12" s="12">
        <f ca="1">ROUND(INDIRECT(ADDRESS(ROW()+(0), COLUMN()+(-2), 1))*INDIRECT(ADDRESS(ROW()+(0), COLUMN()+(-1), 1)), 2)</f>
        <v>0.95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145.09</v>
      </c>
      <c r="H13" s="14">
        <f ca="1">ROUND(INDIRECT(ADDRESS(ROW()+(0), COLUMN()+(-2), 1))*INDIRECT(ADDRESS(ROW()+(0), COLUMN()+(-1), 1)), 2)</f>
        <v>1.89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445.56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4">
        <v>492.88</v>
      </c>
      <c r="H16" s="14">
        <f ca="1">ROUND(INDIRECT(ADDRESS(ROW()+(0), COLUMN()+(-2), 1))*INDIRECT(ADDRESS(ROW()+(0), COLUMN()+(-1), 1)), 2)</f>
        <v>70.97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70.97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0.231</v>
      </c>
      <c r="G19" s="12">
        <v>58.3</v>
      </c>
      <c r="H19" s="12">
        <f ca="1">ROUND(INDIRECT(ADDRESS(ROW()+(0), COLUMN()+(-2), 1))*INDIRECT(ADDRESS(ROW()+(0), COLUMN()+(-1), 1)), 2)</f>
        <v>13.47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0.231</v>
      </c>
      <c r="G20" s="14">
        <v>42.41</v>
      </c>
      <c r="H20" s="14">
        <f ca="1">ROUND(INDIRECT(ADDRESS(ROW()+(0), COLUMN()+(-2), 1))*INDIRECT(ADDRESS(ROW()+(0), COLUMN()+(-1), 1)), 2)</f>
        <v>9.8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23.27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539.8</v>
      </c>
      <c r="H23" s="14">
        <f ca="1">ROUND(INDIRECT(ADDRESS(ROW()+(0), COLUMN()+(-2), 1))*INDIRECT(ADDRESS(ROW()+(0), COLUMN()+(-1), 1))/100, 2)</f>
        <v>10.8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550.6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